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ubvenciones\2024\4466 PPMM\SESIÓN RECOGIDA DE DATOS CUANTITATIVOS\Plantillas bloqueadas\06082024\"/>
    </mc:Choice>
  </mc:AlternateContent>
  <workbookProtection lockStructure="1"/>
  <bookViews>
    <workbookView xWindow="0" yWindow="4200" windowWidth="28800" windowHeight="11850" activeTab="1"/>
  </bookViews>
  <sheets>
    <sheet name="Diruz Lagunduta" sheetId="30" r:id="rId1"/>
    <sheet name="Diruz Lagundu gabeak" sheetId="34" r:id="rId2"/>
    <sheet name="Jarraibideak" sheetId="7" r:id="rId3"/>
    <sheet name="Listas" sheetId="13" state="hidden" r:id="rId4"/>
  </sheets>
  <definedNames>
    <definedName name="Lista_1">Listas!$B$3:$B$4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0" i="34" l="1"/>
  <c r="Z120" i="34" s="1"/>
  <c r="Y119" i="34"/>
  <c r="Z119" i="34" s="1"/>
  <c r="Z117" i="34"/>
  <c r="Y117" i="34"/>
  <c r="Z116" i="34"/>
  <c r="Y116" i="34"/>
  <c r="Y115" i="34"/>
  <c r="Z115" i="34" s="1"/>
  <c r="Z114" i="34"/>
  <c r="Y114" i="34"/>
  <c r="Y113" i="34"/>
  <c r="Z113" i="34" s="1"/>
  <c r="Y112" i="34"/>
  <c r="Z112" i="34" s="1"/>
  <c r="Z111" i="34"/>
  <c r="Y111" i="34"/>
  <c r="Z110" i="34"/>
  <c r="Y110" i="34"/>
  <c r="Y109" i="34"/>
  <c r="Z109" i="34" s="1"/>
  <c r="Z108" i="34"/>
  <c r="Y108" i="34"/>
  <c r="Y107" i="34"/>
  <c r="Z107" i="34" s="1"/>
  <c r="Y105" i="34"/>
  <c r="Z105" i="34" s="1"/>
  <c r="Z104" i="34"/>
  <c r="Y104" i="34"/>
  <c r="Z103" i="34"/>
  <c r="Y103" i="34"/>
  <c r="Y102" i="34"/>
  <c r="Z102" i="34" s="1"/>
  <c r="Z101" i="34"/>
  <c r="Y101" i="34"/>
  <c r="Y100" i="34"/>
  <c r="Z100" i="34" s="1"/>
  <c r="Y99" i="34"/>
  <c r="Z99" i="34" s="1"/>
  <c r="Z98" i="34"/>
  <c r="Y98" i="34"/>
  <c r="Z97" i="34"/>
  <c r="Y97" i="34"/>
  <c r="Y96" i="34"/>
  <c r="Z96" i="34" s="1"/>
  <c r="Z95" i="34"/>
  <c r="Y95" i="34"/>
  <c r="Y94" i="34"/>
  <c r="Z94" i="34" s="1"/>
  <c r="Y93" i="34"/>
  <c r="Z93" i="34" s="1"/>
  <c r="Z92" i="34"/>
  <c r="Y92" i="34"/>
  <c r="Z91" i="34"/>
  <c r="Y91" i="34"/>
  <c r="Y90" i="34"/>
  <c r="Z90" i="34" s="1"/>
  <c r="Z89" i="34"/>
  <c r="Y89" i="34"/>
  <c r="Y88" i="34"/>
  <c r="Z88" i="34" s="1"/>
  <c r="Y87" i="34"/>
  <c r="Z87" i="34" s="1"/>
  <c r="Z86" i="34"/>
  <c r="Y86" i="34"/>
  <c r="Z85" i="34"/>
  <c r="Y85" i="34"/>
  <c r="Y84" i="34"/>
  <c r="Z84" i="34" s="1"/>
  <c r="Z83" i="34"/>
  <c r="Y83" i="34"/>
  <c r="Y82" i="34"/>
  <c r="Z82" i="34" s="1"/>
  <c r="Y81" i="34"/>
  <c r="Z81" i="34" s="1"/>
  <c r="Z80" i="34"/>
  <c r="Y80" i="34"/>
  <c r="Z79" i="34"/>
  <c r="Y79" i="34"/>
  <c r="Y77" i="34"/>
  <c r="Z77" i="34" s="1"/>
  <c r="Z76" i="34"/>
  <c r="Y76" i="34"/>
  <c r="Y75" i="34"/>
  <c r="Z75" i="34" s="1"/>
  <c r="Y74" i="34"/>
  <c r="Z74" i="34" s="1"/>
  <c r="Z73" i="34"/>
  <c r="Y73" i="34"/>
  <c r="Z71" i="34"/>
  <c r="Y71" i="34"/>
  <c r="Y70" i="34"/>
  <c r="Z70" i="34" s="1"/>
  <c r="Z69" i="34"/>
  <c r="Y69" i="34"/>
  <c r="Y68" i="34"/>
  <c r="Z68" i="34" s="1"/>
  <c r="Y67" i="34"/>
  <c r="Z67" i="34" s="1"/>
  <c r="Z66" i="34"/>
  <c r="Y66" i="34"/>
  <c r="Z65" i="34"/>
  <c r="Y65" i="34"/>
  <c r="Y64" i="34"/>
  <c r="Z64" i="34" s="1"/>
  <c r="Z63" i="34"/>
  <c r="Y63" i="34"/>
  <c r="Y62" i="34"/>
  <c r="Z62" i="34" s="1"/>
  <c r="Y61" i="34"/>
  <c r="Z61" i="34" s="1"/>
  <c r="Z60" i="34"/>
  <c r="Y60" i="34"/>
  <c r="Z59" i="34"/>
  <c r="Y59" i="34"/>
  <c r="Y58" i="34"/>
  <c r="Z58" i="34" s="1"/>
  <c r="Z57" i="34"/>
  <c r="Y57" i="34"/>
  <c r="Y56" i="34"/>
  <c r="Z56" i="34" s="1"/>
  <c r="Y55" i="34"/>
  <c r="Z55" i="34" s="1"/>
  <c r="Z54" i="34"/>
  <c r="Y54" i="34"/>
  <c r="Y52" i="34"/>
  <c r="Z52" i="34" s="1"/>
  <c r="Y51" i="34"/>
  <c r="Z51" i="34" s="1"/>
  <c r="Y50" i="34"/>
  <c r="Z50" i="34" s="1"/>
  <c r="Y49" i="34"/>
  <c r="Z49" i="34" s="1"/>
  <c r="Y48" i="34"/>
  <c r="Z48" i="34" s="1"/>
  <c r="Z47" i="34"/>
  <c r="Y47" i="34"/>
  <c r="Y46" i="34"/>
  <c r="Z46" i="34" s="1"/>
  <c r="Y45" i="34"/>
  <c r="Z45" i="34" s="1"/>
  <c r="Y43" i="34"/>
  <c r="Z43" i="34" s="1"/>
  <c r="Y42" i="34"/>
  <c r="Z42" i="34" s="1"/>
  <c r="Y41" i="34"/>
  <c r="Z41" i="34" s="1"/>
  <c r="Z40" i="34"/>
  <c r="Y40" i="34"/>
  <c r="Y39" i="34"/>
  <c r="Z39" i="34" s="1"/>
  <c r="Y38" i="34"/>
  <c r="Z38" i="34" s="1"/>
  <c r="Y37" i="34"/>
  <c r="Z37" i="34" s="1"/>
  <c r="Y36" i="34"/>
  <c r="Z36" i="34" s="1"/>
  <c r="Y35" i="34"/>
  <c r="Z35" i="34" s="1"/>
  <c r="Z34" i="34"/>
  <c r="Y34" i="34"/>
  <c r="Y33" i="34"/>
  <c r="Z33" i="34" s="1"/>
  <c r="Y32" i="34"/>
  <c r="Z32" i="34" s="1"/>
  <c r="Y31" i="34"/>
  <c r="Z31" i="34" s="1"/>
  <c r="Y30" i="34"/>
  <c r="Z30" i="34" s="1"/>
  <c r="Y29" i="34"/>
  <c r="Z29" i="34" s="1"/>
  <c r="Y80" i="30" l="1"/>
  <c r="Y79" i="30"/>
  <c r="Y120" i="30" l="1"/>
  <c r="Z120" i="30" s="1"/>
  <c r="Y119" i="30"/>
  <c r="Z119" i="30" s="1"/>
  <c r="Z80" i="30"/>
  <c r="Y81" i="30"/>
  <c r="Z81" i="30" s="1"/>
  <c r="Z79" i="30"/>
  <c r="Z116" i="30"/>
  <c r="Z103" i="30"/>
  <c r="Z73" i="30"/>
  <c r="Z49" i="30"/>
  <c r="Z52" i="30"/>
  <c r="Z30" i="30"/>
  <c r="Z36" i="30"/>
  <c r="Z37" i="30"/>
  <c r="Z38" i="30"/>
  <c r="Z40" i="30"/>
  <c r="Z42" i="30"/>
  <c r="Y51" i="30"/>
  <c r="Z51" i="30" s="1"/>
  <c r="Y52" i="30"/>
  <c r="Y50" i="30"/>
  <c r="Z50" i="30" s="1"/>
  <c r="Y30" i="30"/>
  <c r="Y31" i="30"/>
  <c r="Z31" i="30" s="1"/>
  <c r="Y32" i="30"/>
  <c r="Z32" i="30" s="1"/>
  <c r="Y33" i="30"/>
  <c r="Z33" i="30" s="1"/>
  <c r="Y34" i="30"/>
  <c r="Z34" i="30" s="1"/>
  <c r="Y35" i="30"/>
  <c r="Z35" i="30" s="1"/>
  <c r="Y36" i="30"/>
  <c r="Y37" i="30"/>
  <c r="Y38" i="30"/>
  <c r="Y39" i="30"/>
  <c r="Z39" i="30" s="1"/>
  <c r="Y40" i="30"/>
  <c r="Y41" i="30"/>
  <c r="Z41" i="30" s="1"/>
  <c r="Y42" i="30"/>
  <c r="Y43" i="30"/>
  <c r="Z43" i="30" s="1"/>
  <c r="Y29" i="30"/>
  <c r="Z29" i="30" s="1"/>
  <c r="Y117" i="30"/>
  <c r="Z117" i="30" s="1"/>
  <c r="Y116" i="30"/>
  <c r="Y115" i="30"/>
  <c r="Z115" i="30" s="1"/>
  <c r="Y114" i="30"/>
  <c r="Z114" i="30" s="1"/>
  <c r="Y113" i="30"/>
  <c r="Z113" i="30" s="1"/>
  <c r="Y112" i="30"/>
  <c r="Z112" i="30" s="1"/>
  <c r="Y111" i="30"/>
  <c r="Z111" i="30" s="1"/>
  <c r="Y110" i="30"/>
  <c r="Z110" i="30" s="1"/>
  <c r="Y109" i="30"/>
  <c r="Z109" i="30" s="1"/>
  <c r="Y108" i="30"/>
  <c r="Z108" i="30" s="1"/>
  <c r="Y107" i="30"/>
  <c r="Z107" i="30" s="1"/>
  <c r="Y105" i="30"/>
  <c r="Z105" i="30" s="1"/>
  <c r="Y104" i="30"/>
  <c r="Z104" i="30" s="1"/>
  <c r="Y103" i="30"/>
  <c r="Y102" i="30"/>
  <c r="Z102" i="30" s="1"/>
  <c r="Y101" i="30"/>
  <c r="Z101" i="30" s="1"/>
  <c r="Y100" i="30"/>
  <c r="Z100" i="30" s="1"/>
  <c r="Y99" i="30"/>
  <c r="Z99" i="30" s="1"/>
  <c r="Y98" i="30"/>
  <c r="Z98" i="30" s="1"/>
  <c r="Y97" i="30"/>
  <c r="Z97" i="30" s="1"/>
  <c r="Y96" i="30"/>
  <c r="Z96" i="30" s="1"/>
  <c r="Y95" i="30"/>
  <c r="Z95" i="30" s="1"/>
  <c r="Y94" i="30"/>
  <c r="Z94" i="30" s="1"/>
  <c r="Y93" i="30"/>
  <c r="Z93" i="30" s="1"/>
  <c r="Y92" i="30"/>
  <c r="Z92" i="30" s="1"/>
  <c r="Y91" i="30"/>
  <c r="Z91" i="30" s="1"/>
  <c r="Y90" i="30"/>
  <c r="Z90" i="30" s="1"/>
  <c r="Y89" i="30"/>
  <c r="Z89" i="30" s="1"/>
  <c r="Y88" i="30"/>
  <c r="Z88" i="30" s="1"/>
  <c r="Y87" i="30"/>
  <c r="Z87" i="30" s="1"/>
  <c r="Y86" i="30"/>
  <c r="Z86" i="30" s="1"/>
  <c r="Y85" i="30"/>
  <c r="Z85" i="30" s="1"/>
  <c r="Y84" i="30"/>
  <c r="Z84" i="30" s="1"/>
  <c r="Y83" i="30"/>
  <c r="Z83" i="30" s="1"/>
  <c r="Y82" i="30"/>
  <c r="Z82" i="30" s="1"/>
  <c r="Y77" i="30"/>
  <c r="Z77" i="30" s="1"/>
  <c r="Y76" i="30"/>
  <c r="Z76" i="30" s="1"/>
  <c r="Y75" i="30"/>
  <c r="Z75" i="30" s="1"/>
  <c r="Y74" i="30"/>
  <c r="Z74" i="30" s="1"/>
  <c r="Y73" i="30"/>
  <c r="Y71" i="30"/>
  <c r="Z71" i="30" s="1"/>
  <c r="Y70" i="30"/>
  <c r="Z70" i="30" s="1"/>
  <c r="Y69" i="30"/>
  <c r="Z69" i="30" s="1"/>
  <c r="Y68" i="30"/>
  <c r="Z68" i="30" s="1"/>
  <c r="Y67" i="30"/>
  <c r="Z67" i="30" s="1"/>
  <c r="Y66" i="30"/>
  <c r="Z66" i="30" s="1"/>
  <c r="Y65" i="30"/>
  <c r="Z65" i="30" s="1"/>
  <c r="Y64" i="30"/>
  <c r="Z64" i="30" s="1"/>
  <c r="Y63" i="30"/>
  <c r="Z63" i="30" s="1"/>
  <c r="Y62" i="30"/>
  <c r="Z62" i="30" s="1"/>
  <c r="Y61" i="30"/>
  <c r="Z61" i="30" s="1"/>
  <c r="Y60" i="30"/>
  <c r="Z60" i="30" s="1"/>
  <c r="Y59" i="30"/>
  <c r="Z59" i="30" s="1"/>
  <c r="Y58" i="30"/>
  <c r="Z58" i="30" s="1"/>
  <c r="Y57" i="30"/>
  <c r="Z57" i="30" s="1"/>
  <c r="Y56" i="30"/>
  <c r="Z56" i="30" s="1"/>
  <c r="Y55" i="30"/>
  <c r="Z55" i="30" s="1"/>
  <c r="Y54" i="30"/>
  <c r="Z54" i="30" s="1"/>
  <c r="Y49" i="30"/>
  <c r="Y48" i="30"/>
  <c r="Z48" i="30" s="1"/>
  <c r="Y47" i="30"/>
  <c r="Z47" i="30" s="1"/>
  <c r="Y46" i="30"/>
  <c r="Z46" i="30" s="1"/>
  <c r="Y45" i="30"/>
  <c r="Z45" i="30" s="1"/>
</calcChain>
</file>

<file path=xl/sharedStrings.xml><?xml version="1.0" encoding="utf-8"?>
<sst xmlns="http://schemas.openxmlformats.org/spreadsheetml/2006/main" count="387" uniqueCount="126">
  <si>
    <t>Estrategia</t>
  </si>
  <si>
    <t xml:space="preserve">Estrategia
</t>
  </si>
  <si>
    <t>PROGRAMA</t>
  </si>
  <si>
    <t>ENTITATEA</t>
  </si>
  <si>
    <t>URTEA</t>
  </si>
  <si>
    <t>Prebentzioko langile teknikoak ditu</t>
  </si>
  <si>
    <t>Boluntariotza du</t>
  </si>
  <si>
    <t>PASE urtean hasi da</t>
  </si>
  <si>
    <t>Ikerketan parte hartu du</t>
  </si>
  <si>
    <t xml:space="preserve">Adikzioen Prebentziorako Tokiko Plana dago
</t>
  </si>
  <si>
    <t>Kale lanak egiten dira. Beste batzuk</t>
  </si>
  <si>
    <t>1. Jarduera</t>
  </si>
  <si>
    <t>2. Jarduera</t>
  </si>
  <si>
    <t>3. Jarduera</t>
  </si>
  <si>
    <t>4. Jarduera</t>
  </si>
  <si>
    <t>5. Jarduera</t>
  </si>
  <si>
    <t>6. Jarduera</t>
  </si>
  <si>
    <t>7. Jarduera</t>
  </si>
  <si>
    <t>8. Jarduera</t>
  </si>
  <si>
    <t>9. Jarduera</t>
  </si>
  <si>
    <t>10. Jarduera</t>
  </si>
  <si>
    <t>11. Jarduera</t>
  </si>
  <si>
    <t>12. Jarduera</t>
  </si>
  <si>
    <t>13. Jarduera</t>
  </si>
  <si>
    <t>14. Jarduera</t>
  </si>
  <si>
    <t>15. Jarduera</t>
  </si>
  <si>
    <t>16. Jarduera</t>
  </si>
  <si>
    <t>17. Jarduera</t>
  </si>
  <si>
    <t>18. Jarduera</t>
  </si>
  <si>
    <t>19. Jarduera</t>
  </si>
  <si>
    <t>20. Jarduera</t>
  </si>
  <si>
    <t>JAR. Zbk</t>
  </si>
  <si>
    <t>JARDUERAN IZENA</t>
  </si>
  <si>
    <t>Prebentzio Kanpaina</t>
  </si>
  <si>
    <t>Tailerrak (eta familia eskolak)</t>
  </si>
  <si>
    <t>Hitzaldiak</t>
  </si>
  <si>
    <t>Aisialdiko Ekintza Osasungarriak</t>
  </si>
  <si>
    <t>Prebentzioa Ostalaritzarekin (Zerbitzu Arduratsua eta Besteak)</t>
  </si>
  <si>
    <t>Eskola laguntza</t>
  </si>
  <si>
    <t xml:space="preserve">
Entitatearen Laburpena</t>
  </si>
  <si>
    <t>Gizonak</t>
  </si>
  <si>
    <t>Emakumeak</t>
  </si>
  <si>
    <t>Beste batzuk</t>
  </si>
  <si>
    <t>GUZTIRA</t>
  </si>
  <si>
    <t xml:space="preserve"> Jarduerak proposatutako helburuak lortu ditu</t>
  </si>
  <si>
    <t>Jarduera proposatutako adierazleetara iritsi da</t>
  </si>
  <si>
    <t xml:space="preserve">Esparruak
</t>
  </si>
  <si>
    <t>Gizarte- edo osasun-ahultasuna duten kolektiboei eta arriskuan dauden adingabeei arreta espezifikoa</t>
  </si>
  <si>
    <t>Babes faktoreak sustatzeko jarduera</t>
  </si>
  <si>
    <t>Substantziarik gabeko mendekotasuna prebenitzeko jarduera (IKT, jolasak diruarekin,...)</t>
  </si>
  <si>
    <t>Prebentzioa</t>
  </si>
  <si>
    <t>Unibertsala</t>
  </si>
  <si>
    <t>Selektiboa</t>
  </si>
  <si>
    <t>Laborala</t>
  </si>
  <si>
    <t>Hezkuntza</t>
  </si>
  <si>
    <t>Aisialdia</t>
  </si>
  <si>
    <t>Sozio-sanitarioa</t>
  </si>
  <si>
    <t>Haurtzaroa (&lt;12)</t>
  </si>
  <si>
    <t>Nerabezaroa (12-17)</t>
  </si>
  <si>
    <t>Gazteria (18-29)</t>
  </si>
  <si>
    <t>Helduak (&gt;29)</t>
  </si>
  <si>
    <t>Kanpaina kopurua</t>
  </si>
  <si>
    <t>Xede-populazio osoa</t>
  </si>
  <si>
    <t>TB, Irratia, kartelak, aldizkariak, egunkariak</t>
  </si>
  <si>
    <t xml:space="preserve">Komunikazioa
</t>
  </si>
  <si>
    <t xml:space="preserve">Eskola Esparrua
</t>
  </si>
  <si>
    <t>Ikasleak</t>
  </si>
  <si>
    <t>Profesionalak</t>
  </si>
  <si>
    <t>Familiak/Helduak (&gt;29)</t>
  </si>
  <si>
    <t>Boluntariotza</t>
  </si>
  <si>
    <t>Esparruak</t>
  </si>
  <si>
    <t xml:space="preserve"> EXCEL</t>
  </si>
  <si>
    <t>Pre. Unibertsala</t>
  </si>
  <si>
    <t>Pre. Selektiboa</t>
  </si>
  <si>
    <t>Sozio-sanitario</t>
  </si>
  <si>
    <t>Haurtzaroa</t>
  </si>
  <si>
    <t>Nerabezaroa</t>
  </si>
  <si>
    <t>Gazteria</t>
  </si>
  <si>
    <t>Helduak</t>
  </si>
  <si>
    <t>29 URTE BAINO GEHIAGO</t>
  </si>
  <si>
    <t>12 ETA 17 URTE BITARTE</t>
  </si>
  <si>
    <t>12 URTE BAINO GUTXIAGO</t>
  </si>
  <si>
    <t xml:space="preserve">Prebentzioa lantzen den espazioa lantokia denean </t>
  </si>
  <si>
    <t>Prebentzioa lantzen den espazioa eskola denean
(ikasleekin, familiekin, irakasleekin, apymekin, etab.)</t>
  </si>
  <si>
    <t>Ekintza mota aisialdia eta denbora librea denean.</t>
  </si>
  <si>
    <t xml:space="preserve">Prebentzioa baliabide sozial eta sanitarioetatik lantzen denean </t>
  </si>
  <si>
    <t>EGIN DA</t>
  </si>
  <si>
    <t>Zerbitzu arduratsua egiten du</t>
  </si>
  <si>
    <t>Ziurtatutako prebentzio-programak ezartzen ditu</t>
  </si>
  <si>
    <t>Familia Eskola du</t>
  </si>
  <si>
    <t>Sareren bateko kidea da</t>
  </si>
  <si>
    <t>Lan-talde komunitarioren bateko kidea da
komunitatea</t>
  </si>
  <si>
    <t>Beste Komunitate Zerbitzuekin harremana du</t>
  </si>
  <si>
    <t>Kaleko lana egiten da gaueko aisialdian</t>
  </si>
  <si>
    <t>Kale-lana egiten da "Lokaletan", "piperoetan", "etxabeetan"</t>
  </si>
  <si>
    <t>Arrisku murrizketa (Joan-etorri)</t>
  </si>
  <si>
    <t>Aholkularitza edo laguntza esku-hartzeak
selektiboa eta adierazia</t>
  </si>
  <si>
    <t>Esku-hartze edo Ekintza komunitarioak</t>
  </si>
  <si>
    <t>Beste eragile batzuen ekimenen laguntza</t>
  </si>
  <si>
    <t xml:space="preserve">Bizi-etapa
</t>
  </si>
  <si>
    <t>Adierazia</t>
  </si>
  <si>
    <t>Substantzia mendekotasunen prebentzioa lantzen duen jarduera</t>
  </si>
  <si>
    <r>
      <rPr>
        <b/>
        <sz val="11"/>
        <color theme="1"/>
        <rFont val="Calibri"/>
        <family val="2"/>
        <scheme val="minor"/>
      </rPr>
      <t>Kanpainak</t>
    </r>
    <r>
      <rPr>
        <sz val="11"/>
        <color theme="1"/>
        <rFont val="Calibri"/>
        <family val="2"/>
        <scheme val="minor"/>
      </rPr>
      <t xml:space="preserve">
</t>
    </r>
  </si>
  <si>
    <t>Sare Sozialak edo Webgunea</t>
  </si>
  <si>
    <t>Posta / E-posta</t>
  </si>
  <si>
    <t>Aholkularitza edo laguntza esku-hartzeak</t>
  </si>
  <si>
    <t>Taldekako esku-hartzeak edo ekintzak (FORMAKUNTZAKOAK EZ DIRENAK)</t>
  </si>
  <si>
    <t>Joan-etorri zerbitzua</t>
  </si>
  <si>
    <t>Ekintza kopurua</t>
  </si>
  <si>
    <t>Eskola-programa egituratuak</t>
  </si>
  <si>
    <t>Familiakoak</t>
  </si>
  <si>
    <t>Banakakoak</t>
  </si>
  <si>
    <t>Ikastetxe kopurua</t>
  </si>
  <si>
    <t>Elkarlanean aritu diren Apyma kopurua</t>
  </si>
  <si>
    <t>Pre. Adierazia</t>
  </si>
  <si>
    <t>Bizi etapa</t>
  </si>
  <si>
    <t>18 ETA 29 URTE BITARTE</t>
  </si>
  <si>
    <t xml:space="preserve">Bereizketarik gabe biztanleria osoari zuzenduta dagoena.
</t>
  </si>
  <si>
    <t>Mendekotasun-jokabideak garatzeko arrisku handiagoa duen biztanleriaren azpitalde bati zuzenduta dagoena, beraz, arrisku-taldeei.</t>
  </si>
  <si>
    <t>Mendekotasun-jokabideak garatzeko arrisku handian dagoen komunitateko azpitalde zehatz bati zuzenduta dagoena (droga kontsumitzaileak edo jokabide edo emozio-arazoak dituztenak).</t>
  </si>
  <si>
    <t>Bai</t>
  </si>
  <si>
    <t>Ez</t>
  </si>
  <si>
    <t>Columna1</t>
  </si>
  <si>
    <t>Hitzaldia eta beste batzuken kopurua</t>
  </si>
  <si>
    <t>Tailer kopurua (2 eta + SAIO)</t>
  </si>
  <si>
    <t>Profesionalentzako Formakuntza, Osasun Hezkuntza eta Sentsibilizazioa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</si>
</sst>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A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78">
    <xf numFmtId="0" fontId="0" fillId="0" borderId="0" xfId="0"/>
    <xf numFmtId="0" fontId="0" fillId="0" borderId="7" xfId="0" applyBorder="1"/>
    <xf numFmtId="0" fontId="0" fillId="8" borderId="0" xfId="0" applyFill="1"/>
    <xf numFmtId="0" fontId="0" fillId="0" borderId="0" xfId="0" applyBorder="1"/>
    <xf numFmtId="0" fontId="0" fillId="0" borderId="0" xfId="0" applyBorder="1" applyAlignment="1"/>
    <xf numFmtId="0" fontId="6" fillId="9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9" borderId="10" xfId="0" applyFont="1" applyFill="1" applyBorder="1" applyAlignment="1">
      <alignment wrapText="1"/>
    </xf>
    <xf numFmtId="0" fontId="6" fillId="9" borderId="10" xfId="0" applyFont="1" applyFill="1" applyBorder="1" applyAlignment="1"/>
    <xf numFmtId="0" fontId="6" fillId="9" borderId="7" xfId="0" applyFont="1" applyFill="1" applyBorder="1" applyAlignment="1">
      <alignment wrapText="1"/>
    </xf>
    <xf numFmtId="0" fontId="0" fillId="8" borderId="0" xfId="0" applyFill="1" applyBorder="1" applyAlignment="1"/>
    <xf numFmtId="0" fontId="0" fillId="8" borderId="8" xfId="0" applyFill="1" applyBorder="1"/>
    <xf numFmtId="3" fontId="0" fillId="0" borderId="8" xfId="0" applyNumberFormat="1" applyBorder="1"/>
    <xf numFmtId="0" fontId="0" fillId="6" borderId="8" xfId="0" applyFill="1" applyBorder="1"/>
    <xf numFmtId="3" fontId="0" fillId="0" borderId="7" xfId="0" applyNumberFormat="1" applyBorder="1"/>
    <xf numFmtId="0" fontId="6" fillId="12" borderId="7" xfId="0" applyFont="1" applyFill="1" applyBorder="1" applyAlignment="1">
      <alignment horizontal="center"/>
    </xf>
    <xf numFmtId="0" fontId="6" fillId="14" borderId="7" xfId="0" applyFont="1" applyFill="1" applyBorder="1" applyAlignment="1">
      <alignment horizontal="center" wrapText="1"/>
    </xf>
    <xf numFmtId="0" fontId="1" fillId="11" borderId="7" xfId="1" applyFont="1" applyFill="1" applyBorder="1" applyAlignment="1">
      <alignment horizontal="center" vertical="center" wrapText="1"/>
    </xf>
    <xf numFmtId="0" fontId="1" fillId="11" borderId="10" xfId="1" applyFont="1" applyFill="1" applyBorder="1" applyAlignment="1">
      <alignment horizontal="center" vertical="center" wrapText="1"/>
    </xf>
    <xf numFmtId="0" fontId="0" fillId="14" borderId="0" xfId="0" applyFill="1"/>
    <xf numFmtId="0" fontId="6" fillId="9" borderId="7" xfId="0" applyFont="1" applyFill="1" applyBorder="1" applyAlignment="1">
      <alignment horizontal="left" wrapText="1"/>
    </xf>
    <xf numFmtId="3" fontId="0" fillId="6" borderId="8" xfId="0" applyNumberFormat="1" applyFill="1" applyBorder="1"/>
    <xf numFmtId="3" fontId="0" fillId="6" borderId="7" xfId="0" applyNumberFormat="1" applyFill="1" applyBorder="1"/>
    <xf numFmtId="0" fontId="0" fillId="6" borderId="8" xfId="0" applyFill="1" applyBorder="1" applyAlignment="1">
      <alignment horizontal="center"/>
    </xf>
    <xf numFmtId="3" fontId="0" fillId="8" borderId="8" xfId="0" applyNumberFormat="1" applyFill="1" applyBorder="1"/>
    <xf numFmtId="0" fontId="6" fillId="0" borderId="17" xfId="0" applyFont="1" applyBorder="1" applyAlignment="1"/>
    <xf numFmtId="0" fontId="6" fillId="0" borderId="15" xfId="0" applyFont="1" applyBorder="1" applyAlignment="1"/>
    <xf numFmtId="0" fontId="6" fillId="8" borderId="17" xfId="0" applyFont="1" applyFill="1" applyBorder="1" applyAlignment="1"/>
    <xf numFmtId="0" fontId="6" fillId="8" borderId="15" xfId="0" applyFont="1" applyFill="1" applyBorder="1" applyAlignment="1"/>
    <xf numFmtId="0" fontId="7" fillId="8" borderId="17" xfId="0" applyFont="1" applyFill="1" applyBorder="1" applyAlignment="1">
      <alignment wrapText="1"/>
    </xf>
    <xf numFmtId="0" fontId="7" fillId="8" borderId="15" xfId="0" applyFont="1" applyFill="1" applyBorder="1" applyAlignment="1">
      <alignment wrapText="1"/>
    </xf>
    <xf numFmtId="0" fontId="0" fillId="6" borderId="18" xfId="0" applyFill="1" applyBorder="1" applyAlignment="1">
      <alignment horizontal="center"/>
    </xf>
    <xf numFmtId="0" fontId="1" fillId="11" borderId="18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8" borderId="0" xfId="0" applyFont="1" applyFill="1" applyBorder="1" applyAlignment="1">
      <alignment wrapText="1"/>
    </xf>
    <xf numFmtId="0" fontId="6" fillId="8" borderId="0" xfId="0" applyFont="1" applyFill="1" applyBorder="1" applyAlignment="1"/>
    <xf numFmtId="0" fontId="0" fillId="0" borderId="0" xfId="0" applyBorder="1" applyAlignment="1">
      <alignment wrapText="1"/>
    </xf>
    <xf numFmtId="0" fontId="2" fillId="0" borderId="7" xfId="2" applyBorder="1"/>
    <xf numFmtId="0" fontId="6" fillId="6" borderId="7" xfId="0" applyFont="1" applyFill="1" applyBorder="1" applyAlignment="1">
      <alignment horizontal="center"/>
    </xf>
    <xf numFmtId="0" fontId="0" fillId="8" borderId="20" xfId="0" applyFill="1" applyBorder="1" applyAlignment="1"/>
    <xf numFmtId="0" fontId="6" fillId="22" borderId="7" xfId="0" applyFont="1" applyFill="1" applyBorder="1" applyAlignment="1">
      <alignment horizontal="center"/>
    </xf>
    <xf numFmtId="0" fontId="10" fillId="0" borderId="7" xfId="2" applyFont="1" applyBorder="1"/>
    <xf numFmtId="0" fontId="10" fillId="8" borderId="7" xfId="2" applyFont="1" applyFill="1" applyBorder="1"/>
    <xf numFmtId="0" fontId="8" fillId="5" borderId="8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14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14" borderId="7" xfId="0" applyFont="1" applyFill="1" applyBorder="1" applyAlignment="1">
      <alignment horizontal="center" wrapText="1"/>
    </xf>
    <xf numFmtId="0" fontId="0" fillId="6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23" borderId="7" xfId="0" applyFill="1" applyBorder="1"/>
    <xf numFmtId="3" fontId="0" fillId="23" borderId="7" xfId="0" applyNumberFormat="1" applyFill="1" applyBorder="1"/>
    <xf numFmtId="0" fontId="0" fillId="6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14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6" borderId="7" xfId="2" applyFont="1" applyFill="1" applyBorder="1" applyAlignment="1">
      <alignment horizontal="center" wrapText="1"/>
    </xf>
    <xf numFmtId="0" fontId="2" fillId="6" borderId="7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7" fillId="2" borderId="10" xfId="3" applyFont="1" applyBorder="1" applyAlignment="1">
      <alignment horizontal="center" wrapText="1"/>
    </xf>
    <xf numFmtId="0" fontId="7" fillId="2" borderId="19" xfId="3" applyFont="1" applyBorder="1" applyAlignment="1">
      <alignment horizontal="center" wrapText="1"/>
    </xf>
    <xf numFmtId="0" fontId="7" fillId="2" borderId="18" xfId="3" applyFont="1" applyBorder="1" applyAlignment="1">
      <alignment horizontal="center" wrapText="1"/>
    </xf>
    <xf numFmtId="0" fontId="6" fillId="10" borderId="7" xfId="0" applyFont="1" applyFill="1" applyBorder="1" applyAlignment="1">
      <alignment horizontal="center" wrapText="1"/>
    </xf>
    <xf numFmtId="0" fontId="6" fillId="10" borderId="15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7" fillId="18" borderId="19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7" fillId="21" borderId="23" xfId="0" applyFont="1" applyFill="1" applyBorder="1" applyAlignment="1">
      <alignment horizontal="center" wrapText="1"/>
    </xf>
    <xf numFmtId="0" fontId="7" fillId="21" borderId="11" xfId="0" applyFont="1" applyFill="1" applyBorder="1" applyAlignment="1">
      <alignment horizontal="center" wrapText="1"/>
    </xf>
    <xf numFmtId="0" fontId="7" fillId="21" borderId="16" xfId="0" applyFont="1" applyFill="1" applyBorder="1" applyAlignment="1">
      <alignment horizontal="center" wrapText="1"/>
    </xf>
    <xf numFmtId="0" fontId="7" fillId="21" borderId="0" xfId="0" applyFont="1" applyFill="1" applyBorder="1" applyAlignment="1">
      <alignment horizontal="center" wrapText="1"/>
    </xf>
    <xf numFmtId="0" fontId="7" fillId="21" borderId="22" xfId="0" applyFont="1" applyFill="1" applyBorder="1" applyAlignment="1">
      <alignment horizontal="center" wrapText="1"/>
    </xf>
    <xf numFmtId="0" fontId="7" fillId="21" borderId="20" xfId="0" applyFont="1" applyFill="1" applyBorder="1" applyAlignment="1">
      <alignment horizontal="center" wrapText="1"/>
    </xf>
    <xf numFmtId="0" fontId="6" fillId="14" borderId="7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right" wrapText="1"/>
    </xf>
    <xf numFmtId="0" fontId="6" fillId="14" borderId="8" xfId="0" applyFont="1" applyFill="1" applyBorder="1" applyAlignment="1">
      <alignment horizontal="right" wrapText="1"/>
    </xf>
    <xf numFmtId="0" fontId="7" fillId="13" borderId="7" xfId="0" applyFont="1" applyFill="1" applyBorder="1" applyAlignment="1">
      <alignment horizontal="center" wrapText="1"/>
    </xf>
    <xf numFmtId="0" fontId="7" fillId="13" borderId="10" xfId="0" applyFont="1" applyFill="1" applyBorder="1" applyAlignment="1">
      <alignment horizontal="center" wrapText="1"/>
    </xf>
    <xf numFmtId="0" fontId="7" fillId="13" borderId="19" xfId="0" applyFont="1" applyFill="1" applyBorder="1" applyAlignment="1">
      <alignment horizontal="center" wrapText="1"/>
    </xf>
    <xf numFmtId="0" fontId="7" fillId="13" borderId="18" xfId="0" applyFont="1" applyFill="1" applyBorder="1" applyAlignment="1">
      <alignment horizontal="center" wrapText="1"/>
    </xf>
    <xf numFmtId="0" fontId="0" fillId="14" borderId="13" xfId="0" applyFill="1" applyBorder="1" applyAlignment="1">
      <alignment horizontal="center" wrapText="1"/>
    </xf>
    <xf numFmtId="0" fontId="0" fillId="14" borderId="21" xfId="0" applyFill="1" applyBorder="1" applyAlignment="1">
      <alignment horizontal="center" wrapText="1"/>
    </xf>
    <xf numFmtId="0" fontId="0" fillId="14" borderId="12" xfId="0" applyFill="1" applyBorder="1" applyAlignment="1">
      <alignment horizontal="center" wrapText="1"/>
    </xf>
    <xf numFmtId="0" fontId="6" fillId="15" borderId="13" xfId="0" applyFont="1" applyFill="1" applyBorder="1" applyAlignment="1">
      <alignment horizontal="center"/>
    </xf>
    <xf numFmtId="0" fontId="6" fillId="15" borderId="21" xfId="0" applyFont="1" applyFill="1" applyBorder="1" applyAlignment="1">
      <alignment horizontal="center"/>
    </xf>
    <xf numFmtId="0" fontId="6" fillId="15" borderId="12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6" fillId="15" borderId="20" xfId="0" applyFont="1" applyFill="1" applyBorder="1" applyAlignment="1">
      <alignment horizontal="center"/>
    </xf>
    <xf numFmtId="0" fontId="7" fillId="16" borderId="23" xfId="0" applyFont="1" applyFill="1" applyBorder="1" applyAlignment="1">
      <alignment horizontal="center" wrapText="1"/>
    </xf>
    <xf numFmtId="0" fontId="7" fillId="16" borderId="16" xfId="0" applyFont="1" applyFill="1" applyBorder="1" applyAlignment="1">
      <alignment horizontal="center" wrapText="1"/>
    </xf>
    <xf numFmtId="0" fontId="7" fillId="16" borderId="22" xfId="0" applyFont="1" applyFill="1" applyBorder="1" applyAlignment="1">
      <alignment horizontal="center" wrapText="1"/>
    </xf>
    <xf numFmtId="0" fontId="7" fillId="16" borderId="23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22" xfId="0" applyFont="1" applyFill="1" applyBorder="1" applyAlignment="1">
      <alignment horizontal="center"/>
    </xf>
    <xf numFmtId="0" fontId="7" fillId="16" borderId="2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 wrapText="1"/>
    </xf>
    <xf numFmtId="0" fontId="7" fillId="16" borderId="0" xfId="0" applyFont="1" applyFill="1" applyBorder="1" applyAlignment="1">
      <alignment horizontal="center" wrapText="1"/>
    </xf>
    <xf numFmtId="0" fontId="7" fillId="16" borderId="20" xfId="0" applyFont="1" applyFill="1" applyBorder="1" applyAlignment="1">
      <alignment horizontal="center" wrapText="1"/>
    </xf>
    <xf numFmtId="0" fontId="6" fillId="17" borderId="10" xfId="0" applyFont="1" applyFill="1" applyBorder="1" applyAlignment="1">
      <alignment horizontal="center" wrapText="1"/>
    </xf>
    <xf numFmtId="0" fontId="6" fillId="17" borderId="19" xfId="0" applyFont="1" applyFill="1" applyBorder="1" applyAlignment="1">
      <alignment horizontal="center" wrapText="1"/>
    </xf>
    <xf numFmtId="0" fontId="6" fillId="17" borderId="18" xfId="0" applyFont="1" applyFill="1" applyBorder="1" applyAlignment="1">
      <alignment horizontal="center" wrapText="1"/>
    </xf>
    <xf numFmtId="0" fontId="7" fillId="19" borderId="7" xfId="0" applyFont="1" applyFill="1" applyBorder="1" applyAlignment="1">
      <alignment horizontal="center" wrapText="1"/>
    </xf>
    <xf numFmtId="0" fontId="7" fillId="20" borderId="7" xfId="0" applyFont="1" applyFill="1" applyBorder="1" applyAlignment="1">
      <alignment horizontal="center" wrapText="1"/>
    </xf>
    <xf numFmtId="0" fontId="2" fillId="12" borderId="10" xfId="2" applyFont="1" applyFill="1" applyBorder="1" applyAlignment="1">
      <alignment horizontal="center"/>
    </xf>
    <xf numFmtId="0" fontId="2" fillId="12" borderId="19" xfId="2" applyFont="1" applyFill="1" applyBorder="1" applyAlignment="1">
      <alignment horizontal="center"/>
    </xf>
    <xf numFmtId="0" fontId="2" fillId="12" borderId="18" xfId="2" applyFont="1" applyFill="1" applyBorder="1" applyAlignment="1">
      <alignment horizontal="center"/>
    </xf>
    <xf numFmtId="0" fontId="7" fillId="3" borderId="19" xfId="4" applyFont="1" applyBorder="1" applyAlignment="1">
      <alignment horizontal="center" wrapText="1"/>
    </xf>
    <xf numFmtId="0" fontId="7" fillId="3" borderId="18" xfId="4" applyFont="1" applyBorder="1" applyAlignment="1">
      <alignment horizontal="center" wrapText="1"/>
    </xf>
    <xf numFmtId="0" fontId="7" fillId="13" borderId="17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 wrapText="1"/>
    </xf>
    <xf numFmtId="0" fontId="6" fillId="10" borderId="19" xfId="0" applyFont="1" applyFill="1" applyBorder="1" applyAlignment="1">
      <alignment horizontal="center" wrapText="1"/>
    </xf>
    <xf numFmtId="0" fontId="6" fillId="10" borderId="18" xfId="0" applyFont="1" applyFill="1" applyBorder="1" applyAlignment="1">
      <alignment horizontal="center" wrapText="1"/>
    </xf>
    <xf numFmtId="0" fontId="6" fillId="17" borderId="7" xfId="0" applyFont="1" applyFill="1" applyBorder="1" applyAlignment="1">
      <alignment horizontal="center"/>
    </xf>
    <xf numFmtId="0" fontId="6" fillId="23" borderId="7" xfId="0" applyFont="1" applyFill="1" applyBorder="1" applyAlignment="1">
      <alignment horizontal="center" wrapText="1"/>
    </xf>
    <xf numFmtId="0" fontId="6" fillId="17" borderId="17" xfId="0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 wrapText="1"/>
    </xf>
    <xf numFmtId="0" fontId="6" fillId="23" borderId="4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6" fillId="23" borderId="24" xfId="0" applyFont="1" applyFill="1" applyBorder="1" applyAlignment="1">
      <alignment horizontal="center" vertical="center" wrapText="1"/>
    </xf>
    <xf numFmtId="0" fontId="7" fillId="4" borderId="10" xfId="5" applyFont="1" applyBorder="1" applyAlignment="1">
      <alignment horizontal="center" wrapText="1"/>
    </xf>
    <xf numFmtId="0" fontId="7" fillId="4" borderId="19" xfId="5" applyFont="1" applyBorder="1" applyAlignment="1">
      <alignment horizontal="center" wrapText="1"/>
    </xf>
    <xf numFmtId="0" fontId="7" fillId="4" borderId="18" xfId="5" applyFont="1" applyBorder="1" applyAlignment="1">
      <alignment horizontal="center" wrapText="1"/>
    </xf>
    <xf numFmtId="0" fontId="1" fillId="11" borderId="18" xfId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0" fillId="6" borderId="23" xfId="0" applyFill="1" applyBorder="1" applyAlignment="1">
      <alignment horizontal="center" wrapText="1"/>
    </xf>
    <xf numFmtId="0" fontId="0" fillId="6" borderId="1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6" fillId="17" borderId="10" xfId="0" applyFont="1" applyFill="1" applyBorder="1" applyAlignment="1">
      <alignment horizontal="center"/>
    </xf>
    <xf numFmtId="0" fontId="6" fillId="17" borderId="19" xfId="0" applyFont="1" applyFill="1" applyBorder="1" applyAlignment="1">
      <alignment horizontal="center"/>
    </xf>
    <xf numFmtId="0" fontId="6" fillId="17" borderId="18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left"/>
    </xf>
    <xf numFmtId="0" fontId="11" fillId="8" borderId="15" xfId="0" applyFont="1" applyFill="1" applyBorder="1" applyAlignment="1">
      <alignment horizontal="left"/>
    </xf>
    <xf numFmtId="0" fontId="11" fillId="8" borderId="8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4" fillId="4" borderId="4" xfId="5" applyFont="1" applyBorder="1" applyAlignment="1">
      <alignment horizontal="center" vertical="center"/>
    </xf>
    <xf numFmtId="0" fontId="4" fillId="4" borderId="3" xfId="5" applyFont="1" applyBorder="1" applyAlignment="1">
      <alignment horizontal="center" vertical="center"/>
    </xf>
    <xf numFmtId="0" fontId="4" fillId="4" borderId="9" xfId="5" applyFont="1" applyBorder="1" applyAlignment="1">
      <alignment horizontal="center" vertical="center"/>
    </xf>
    <xf numFmtId="0" fontId="4" fillId="2" borderId="4" xfId="3" applyFont="1" applyBorder="1" applyAlignment="1">
      <alignment horizontal="center" vertical="center"/>
    </xf>
    <xf numFmtId="0" fontId="4" fillId="2" borderId="3" xfId="3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5" fillId="7" borderId="1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4" fillId="3" borderId="4" xfId="4" applyFont="1" applyBorder="1" applyAlignment="1">
      <alignment horizontal="center" vertical="center"/>
    </xf>
    <xf numFmtId="0" fontId="4" fillId="3" borderId="3" xfId="4" applyFont="1" applyBorder="1" applyAlignment="1">
      <alignment horizontal="center" vertical="center"/>
    </xf>
    <xf numFmtId="0" fontId="4" fillId="3" borderId="9" xfId="4" applyFont="1" applyBorder="1" applyAlignment="1">
      <alignment horizontal="center" vertical="center"/>
    </xf>
    <xf numFmtId="0" fontId="9" fillId="8" borderId="7" xfId="0" applyFont="1" applyFill="1" applyBorder="1" applyAlignment="1">
      <alignment horizontal="left" wrapText="1"/>
    </xf>
    <xf numFmtId="0" fontId="3" fillId="8" borderId="7" xfId="0" applyFont="1" applyFill="1" applyBorder="1" applyAlignment="1">
      <alignment horizontal="left"/>
    </xf>
    <xf numFmtId="0" fontId="5" fillId="8" borderId="7" xfId="0" applyFont="1" applyFill="1" applyBorder="1" applyAlignment="1">
      <alignment horizontal="left"/>
    </xf>
    <xf numFmtId="0" fontId="0" fillId="8" borderId="7" xfId="0" applyFill="1" applyBorder="1" applyAlignment="1">
      <alignment horizontal="left" wrapText="1"/>
    </xf>
    <xf numFmtId="0" fontId="0" fillId="8" borderId="7" xfId="0" applyFill="1" applyBorder="1" applyAlignment="1">
      <alignment horizontal="left"/>
    </xf>
  </cellXfs>
  <cellStyles count="6">
    <cellStyle name="Encabezado 1" xfId="1" builtinId="16"/>
    <cellStyle name="Énfasis2" xfId="3" builtinId="33"/>
    <cellStyle name="Énfasis5" xfId="4" builtinId="45"/>
    <cellStyle name="Énfasis6" xfId="5" builtinId="49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ECDAF0"/>
      <color rgb="FFFF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B2:B4" totalsRowShown="0">
  <autoFilter ref="B2:B4"/>
  <tableColumns count="1">
    <tableColumn id="1" name="Columna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120"/>
  <sheetViews>
    <sheetView showGridLines="0" topLeftCell="A71" zoomScale="70" zoomScaleNormal="70" workbookViewId="0">
      <selection activeCell="D71" sqref="D71"/>
    </sheetView>
  </sheetViews>
  <sheetFormatPr baseColWidth="10" defaultRowHeight="15" x14ac:dyDescent="0.25"/>
  <cols>
    <col min="1" max="1" width="74.28515625" customWidth="1"/>
    <col min="2" max="2" width="41.28515625" customWidth="1"/>
    <col min="3" max="3" width="15.5703125" customWidth="1"/>
    <col min="4" max="4" width="13.5703125" customWidth="1"/>
    <col min="25" max="25" width="16.85546875" customWidth="1"/>
  </cols>
  <sheetData>
    <row r="1" spans="1:13" ht="19.5" x14ac:dyDescent="0.25">
      <c r="A1" s="19" t="s">
        <v>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9.5" x14ac:dyDescent="0.25">
      <c r="A2" s="19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5" customHeight="1" x14ac:dyDescent="0.25">
      <c r="A3" s="18" t="s">
        <v>4</v>
      </c>
      <c r="B3" s="32">
        <v>2024</v>
      </c>
      <c r="D3" s="33" t="s">
        <v>31</v>
      </c>
      <c r="E3" s="148" t="s">
        <v>32</v>
      </c>
      <c r="F3" s="148"/>
      <c r="G3" s="148"/>
      <c r="H3" s="148"/>
      <c r="I3" s="148"/>
      <c r="J3" s="148" t="s">
        <v>86</v>
      </c>
      <c r="K3" s="148"/>
      <c r="L3" s="148"/>
      <c r="M3" s="148"/>
    </row>
    <row r="4" spans="1:13" ht="21.75" customHeight="1" x14ac:dyDescent="0.25">
      <c r="A4" s="8" t="s">
        <v>5</v>
      </c>
      <c r="B4" s="24"/>
      <c r="D4" s="1" t="s">
        <v>11</v>
      </c>
      <c r="E4" s="149" t="s">
        <v>33</v>
      </c>
      <c r="F4" s="149"/>
      <c r="G4" s="149"/>
      <c r="H4" s="149"/>
      <c r="I4" s="149"/>
      <c r="J4" s="64"/>
      <c r="K4" s="65"/>
      <c r="L4" s="65"/>
      <c r="M4" s="66"/>
    </row>
    <row r="5" spans="1:13" ht="18.75" customHeight="1" x14ac:dyDescent="0.25">
      <c r="A5" s="9" t="s">
        <v>6</v>
      </c>
      <c r="B5" s="54"/>
      <c r="D5" s="1" t="s">
        <v>12</v>
      </c>
      <c r="E5" s="64" t="s">
        <v>34</v>
      </c>
      <c r="F5" s="65"/>
      <c r="G5" s="65"/>
      <c r="H5" s="65"/>
      <c r="I5" s="66"/>
      <c r="J5" s="64"/>
      <c r="K5" s="65"/>
      <c r="L5" s="65"/>
      <c r="M5" s="66"/>
    </row>
    <row r="6" spans="1:13" x14ac:dyDescent="0.25">
      <c r="A6" s="8" t="s">
        <v>7</v>
      </c>
      <c r="B6" s="54"/>
      <c r="D6" s="1" t="s">
        <v>13</v>
      </c>
      <c r="E6" s="64" t="s">
        <v>35</v>
      </c>
      <c r="F6" s="65"/>
      <c r="G6" s="65"/>
      <c r="H6" s="65"/>
      <c r="I6" s="66"/>
      <c r="J6" s="64"/>
      <c r="K6" s="65"/>
      <c r="L6" s="65"/>
      <c r="M6" s="66"/>
    </row>
    <row r="7" spans="1:13" ht="18" customHeight="1" x14ac:dyDescent="0.25">
      <c r="A7" s="8" t="s">
        <v>87</v>
      </c>
      <c r="B7" s="54"/>
      <c r="D7" s="1" t="s">
        <v>14</v>
      </c>
      <c r="E7" s="153" t="s">
        <v>95</v>
      </c>
      <c r="F7" s="153"/>
      <c r="G7" s="153"/>
      <c r="H7" s="153"/>
      <c r="I7" s="153"/>
      <c r="J7" s="64"/>
      <c r="K7" s="65"/>
      <c r="L7" s="65"/>
      <c r="M7" s="66"/>
    </row>
    <row r="8" spans="1:13" ht="36" customHeight="1" x14ac:dyDescent="0.25">
      <c r="A8" s="8" t="s">
        <v>8</v>
      </c>
      <c r="B8" s="54"/>
      <c r="D8" s="1" t="s">
        <v>15</v>
      </c>
      <c r="E8" s="64" t="s">
        <v>36</v>
      </c>
      <c r="F8" s="65"/>
      <c r="G8" s="65"/>
      <c r="H8" s="65"/>
      <c r="I8" s="66"/>
      <c r="J8" s="64"/>
      <c r="K8" s="65"/>
      <c r="L8" s="65"/>
      <c r="M8" s="66"/>
    </row>
    <row r="9" spans="1:13" ht="30.75" customHeight="1" x14ac:dyDescent="0.25">
      <c r="A9" s="10" t="s">
        <v>88</v>
      </c>
      <c r="B9" s="54"/>
      <c r="D9" s="1" t="s">
        <v>16</v>
      </c>
      <c r="E9" s="150" t="s">
        <v>96</v>
      </c>
      <c r="F9" s="151"/>
      <c r="G9" s="151"/>
      <c r="H9" s="151"/>
      <c r="I9" s="152"/>
      <c r="J9" s="64"/>
      <c r="K9" s="65"/>
      <c r="L9" s="65"/>
      <c r="M9" s="66"/>
    </row>
    <row r="10" spans="1:13" ht="18.75" customHeight="1" x14ac:dyDescent="0.25">
      <c r="A10" s="10" t="s">
        <v>89</v>
      </c>
      <c r="B10" s="54"/>
      <c r="D10" s="1" t="s">
        <v>17</v>
      </c>
      <c r="E10" s="64" t="s">
        <v>37</v>
      </c>
      <c r="F10" s="65"/>
      <c r="G10" s="65"/>
      <c r="H10" s="65"/>
      <c r="I10" s="66"/>
      <c r="J10" s="64"/>
      <c r="K10" s="65"/>
      <c r="L10" s="65"/>
      <c r="M10" s="66"/>
    </row>
    <row r="11" spans="1:13" ht="35.25" customHeight="1" x14ac:dyDescent="0.25">
      <c r="A11" s="10" t="s">
        <v>9</v>
      </c>
      <c r="B11" s="54"/>
      <c r="D11" s="1" t="s">
        <v>18</v>
      </c>
      <c r="E11" s="64" t="s">
        <v>38</v>
      </c>
      <c r="F11" s="65"/>
      <c r="G11" s="65"/>
      <c r="H11" s="65"/>
      <c r="I11" s="66"/>
      <c r="J11" s="64"/>
      <c r="K11" s="65"/>
      <c r="L11" s="65"/>
      <c r="M11" s="66"/>
    </row>
    <row r="12" spans="1:13" ht="20.25" customHeight="1" x14ac:dyDescent="0.25">
      <c r="A12" s="10" t="s">
        <v>90</v>
      </c>
      <c r="B12" s="54"/>
      <c r="D12" s="1" t="s">
        <v>19</v>
      </c>
      <c r="E12" s="64" t="s">
        <v>97</v>
      </c>
      <c r="F12" s="65"/>
      <c r="G12" s="65"/>
      <c r="H12" s="65"/>
      <c r="I12" s="66"/>
      <c r="J12" s="64"/>
      <c r="K12" s="65"/>
      <c r="L12" s="65"/>
      <c r="M12" s="66"/>
    </row>
    <row r="13" spans="1:13" ht="36.75" customHeight="1" x14ac:dyDescent="0.25">
      <c r="A13" s="10" t="s">
        <v>91</v>
      </c>
      <c r="B13" s="54"/>
      <c r="D13" s="1" t="s">
        <v>20</v>
      </c>
      <c r="E13" s="64" t="s">
        <v>98</v>
      </c>
      <c r="F13" s="65"/>
      <c r="G13" s="65"/>
      <c r="H13" s="65"/>
      <c r="I13" s="66"/>
      <c r="J13" s="64"/>
      <c r="K13" s="65"/>
      <c r="L13" s="65"/>
      <c r="M13" s="66"/>
    </row>
    <row r="14" spans="1:13" ht="29.25" customHeight="1" x14ac:dyDescent="0.25">
      <c r="A14" s="10" t="s">
        <v>92</v>
      </c>
      <c r="B14" s="54"/>
      <c r="D14" s="1" t="s">
        <v>21</v>
      </c>
      <c r="E14" s="69"/>
      <c r="F14" s="69"/>
      <c r="G14" s="69"/>
      <c r="H14" s="69"/>
      <c r="I14" s="69"/>
      <c r="J14" s="70"/>
      <c r="K14" s="71"/>
      <c r="L14" s="71"/>
      <c r="M14" s="72"/>
    </row>
    <row r="15" spans="1:13" x14ac:dyDescent="0.25">
      <c r="A15" s="21" t="s">
        <v>93</v>
      </c>
      <c r="B15" s="54"/>
      <c r="D15" s="1" t="s">
        <v>22</v>
      </c>
      <c r="E15" s="69"/>
      <c r="F15" s="69"/>
      <c r="G15" s="69"/>
      <c r="H15" s="69"/>
      <c r="I15" s="69"/>
      <c r="J15" s="70"/>
      <c r="K15" s="71"/>
      <c r="L15" s="71"/>
      <c r="M15" s="72"/>
    </row>
    <row r="16" spans="1:13" x14ac:dyDescent="0.25">
      <c r="A16" s="21" t="s">
        <v>94</v>
      </c>
      <c r="B16" s="54"/>
      <c r="D16" s="1" t="s">
        <v>23</v>
      </c>
      <c r="E16" s="69"/>
      <c r="F16" s="69"/>
      <c r="G16" s="69"/>
      <c r="H16" s="69"/>
      <c r="I16" s="69"/>
      <c r="J16" s="70"/>
      <c r="K16" s="71"/>
      <c r="L16" s="71"/>
      <c r="M16" s="72"/>
    </row>
    <row r="17" spans="1:26" x14ac:dyDescent="0.25">
      <c r="A17" s="21" t="s">
        <v>10</v>
      </c>
      <c r="B17" s="54"/>
      <c r="D17" s="1" t="s">
        <v>24</v>
      </c>
      <c r="E17" s="69"/>
      <c r="F17" s="69"/>
      <c r="G17" s="69"/>
      <c r="H17" s="69"/>
      <c r="I17" s="69"/>
      <c r="J17" s="70"/>
      <c r="K17" s="71"/>
      <c r="L17" s="71"/>
      <c r="M17" s="72"/>
    </row>
    <row r="18" spans="1:26" x14ac:dyDescent="0.25">
      <c r="A18" s="3"/>
      <c r="B18" s="4"/>
      <c r="D18" s="1" t="s">
        <v>25</v>
      </c>
      <c r="E18" s="69"/>
      <c r="F18" s="69"/>
      <c r="G18" s="69"/>
      <c r="H18" s="69"/>
      <c r="I18" s="69"/>
      <c r="J18" s="70"/>
      <c r="K18" s="71"/>
      <c r="L18" s="71"/>
      <c r="M18" s="72"/>
    </row>
    <row r="19" spans="1:26" x14ac:dyDescent="0.25">
      <c r="A19" s="3"/>
      <c r="B19" s="4"/>
      <c r="D19" s="1" t="s">
        <v>26</v>
      </c>
      <c r="E19" s="69"/>
      <c r="F19" s="69"/>
      <c r="G19" s="69"/>
      <c r="H19" s="69"/>
      <c r="I19" s="69"/>
      <c r="J19" s="70"/>
      <c r="K19" s="71"/>
      <c r="L19" s="71"/>
      <c r="M19" s="72"/>
    </row>
    <row r="20" spans="1:26" x14ac:dyDescent="0.25">
      <c r="A20" s="3"/>
      <c r="B20" s="4"/>
      <c r="D20" s="1" t="s">
        <v>27</v>
      </c>
      <c r="E20" s="70"/>
      <c r="F20" s="71"/>
      <c r="G20" s="71"/>
      <c r="H20" s="71"/>
      <c r="I20" s="72"/>
      <c r="J20" s="70"/>
      <c r="K20" s="71"/>
      <c r="L20" s="71"/>
      <c r="M20" s="72"/>
    </row>
    <row r="21" spans="1:26" ht="14.25" customHeight="1" x14ac:dyDescent="0.25">
      <c r="D21" s="1" t="s">
        <v>28</v>
      </c>
      <c r="E21" s="70"/>
      <c r="F21" s="71"/>
      <c r="G21" s="71"/>
      <c r="H21" s="71"/>
      <c r="I21" s="72"/>
      <c r="J21" s="70"/>
      <c r="K21" s="71"/>
      <c r="L21" s="71"/>
      <c r="M21" s="72"/>
    </row>
    <row r="22" spans="1:26" ht="14.25" customHeight="1" x14ac:dyDescent="0.25">
      <c r="D22" s="1" t="s">
        <v>29</v>
      </c>
      <c r="E22" s="70"/>
      <c r="F22" s="71"/>
      <c r="G22" s="71"/>
      <c r="H22" s="71"/>
      <c r="I22" s="72"/>
      <c r="J22" s="70"/>
      <c r="K22" s="71"/>
      <c r="L22" s="71"/>
      <c r="M22" s="72"/>
    </row>
    <row r="23" spans="1:26" ht="14.25" customHeight="1" x14ac:dyDescent="0.25">
      <c r="D23" s="1" t="s">
        <v>30</v>
      </c>
      <c r="E23" s="73"/>
      <c r="F23" s="73"/>
      <c r="G23" s="73"/>
      <c r="H23" s="73"/>
      <c r="I23" s="73"/>
      <c r="J23" s="70"/>
      <c r="K23" s="71"/>
      <c r="L23" s="71"/>
      <c r="M23" s="72"/>
    </row>
    <row r="24" spans="1:26" ht="14.25" customHeight="1" x14ac:dyDescent="0.25">
      <c r="E24" s="11"/>
      <c r="F24" s="11"/>
      <c r="G24" s="11"/>
      <c r="H24" s="11"/>
      <c r="I24" s="11"/>
      <c r="J24" s="11"/>
      <c r="K24" s="11"/>
      <c r="L24" s="11"/>
      <c r="M24" s="11"/>
    </row>
    <row r="25" spans="1:26" ht="14.25" customHeight="1" x14ac:dyDescent="0.25">
      <c r="E25" s="11"/>
      <c r="F25" s="11"/>
      <c r="G25" s="11"/>
      <c r="H25" s="11"/>
      <c r="I25" s="11"/>
      <c r="J25" s="11"/>
      <c r="K25" s="11"/>
      <c r="L25" s="11"/>
      <c r="M25" s="11"/>
    </row>
    <row r="26" spans="1:26" ht="14.25" customHeight="1" thickBot="1" x14ac:dyDescent="0.3">
      <c r="E26" s="11"/>
      <c r="F26" s="11"/>
      <c r="G26" s="11"/>
      <c r="H26" s="11"/>
      <c r="I26" s="11"/>
      <c r="J26" s="11"/>
      <c r="K26" s="11"/>
      <c r="L26" s="11"/>
      <c r="M26" s="11"/>
    </row>
    <row r="27" spans="1:26" ht="32.25" customHeight="1" x14ac:dyDescent="0.25">
      <c r="E27" s="40"/>
      <c r="F27" s="40"/>
      <c r="G27" s="40"/>
      <c r="H27" s="40"/>
      <c r="I27" s="40"/>
      <c r="J27" s="40"/>
      <c r="K27" s="40"/>
      <c r="L27" s="40"/>
      <c r="M27" s="40"/>
      <c r="Y27" s="141" t="s">
        <v>39</v>
      </c>
      <c r="Z27" s="142"/>
    </row>
    <row r="28" spans="1:26" ht="14.25" customHeight="1" x14ac:dyDescent="0.25">
      <c r="D28" s="1" t="s">
        <v>11</v>
      </c>
      <c r="E28" s="1" t="s">
        <v>12</v>
      </c>
      <c r="F28" s="1" t="s">
        <v>13</v>
      </c>
      <c r="G28" s="1" t="s">
        <v>14</v>
      </c>
      <c r="H28" s="1" t="s">
        <v>15</v>
      </c>
      <c r="I28" s="1" t="s">
        <v>16</v>
      </c>
      <c r="J28" s="1" t="s">
        <v>17</v>
      </c>
      <c r="K28" s="1" t="s">
        <v>18</v>
      </c>
      <c r="L28" s="1" t="s">
        <v>19</v>
      </c>
      <c r="M28" s="1" t="s">
        <v>20</v>
      </c>
      <c r="N28" s="1" t="s">
        <v>21</v>
      </c>
      <c r="O28" s="1" t="s">
        <v>22</v>
      </c>
      <c r="P28" s="1" t="s">
        <v>23</v>
      </c>
      <c r="Q28" s="1" t="s">
        <v>24</v>
      </c>
      <c r="R28" s="1" t="s">
        <v>25</v>
      </c>
      <c r="S28" s="1" t="s">
        <v>26</v>
      </c>
      <c r="T28" s="1" t="s">
        <v>27</v>
      </c>
      <c r="U28" s="1" t="s">
        <v>28</v>
      </c>
      <c r="V28" s="1" t="s">
        <v>29</v>
      </c>
      <c r="W28" s="1" t="s">
        <v>30</v>
      </c>
      <c r="Y28" s="143"/>
      <c r="Z28" s="144"/>
    </row>
    <row r="29" spans="1:26" x14ac:dyDescent="0.25">
      <c r="A29" s="124" t="s">
        <v>1</v>
      </c>
      <c r="B29" s="121" t="s">
        <v>50</v>
      </c>
      <c r="C29" s="41" t="s">
        <v>51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5"/>
      <c r="O29" s="55"/>
      <c r="P29" s="55"/>
      <c r="Q29" s="55"/>
      <c r="R29" s="55"/>
      <c r="S29" s="55"/>
      <c r="T29" s="55"/>
      <c r="U29" s="55"/>
      <c r="V29" s="55"/>
      <c r="W29" s="55"/>
      <c r="Y29" s="56">
        <f>COUNTIF(D29:W29,Listas!$B$3)</f>
        <v>0</v>
      </c>
      <c r="Z29" s="56" t="str">
        <f>IF(Y29&gt;0,"Bai","Ez")</f>
        <v>Ez</v>
      </c>
    </row>
    <row r="30" spans="1:26" x14ac:dyDescent="0.25">
      <c r="A30" s="124"/>
      <c r="B30" s="122"/>
      <c r="C30" s="41" t="s">
        <v>52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5"/>
      <c r="P30" s="55"/>
      <c r="Q30" s="55"/>
      <c r="R30" s="55"/>
      <c r="S30" s="55"/>
      <c r="T30" s="55"/>
      <c r="U30" s="55"/>
      <c r="V30" s="55"/>
      <c r="W30" s="55"/>
      <c r="Y30" s="56">
        <f>COUNTIF(D30:W30,Listas!$B$3)</f>
        <v>0</v>
      </c>
      <c r="Z30" s="56" t="str">
        <f t="shared" ref="Z30:Z92" si="0">IF(Y30&gt;0,"Bai","Ez")</f>
        <v>Ez</v>
      </c>
    </row>
    <row r="31" spans="1:26" x14ac:dyDescent="0.25">
      <c r="A31" s="125"/>
      <c r="B31" s="123"/>
      <c r="C31" s="41" t="s">
        <v>100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55"/>
      <c r="P31" s="55"/>
      <c r="Q31" s="55"/>
      <c r="R31" s="55"/>
      <c r="S31" s="55"/>
      <c r="T31" s="55"/>
      <c r="U31" s="55"/>
      <c r="V31" s="55"/>
      <c r="W31" s="55"/>
      <c r="Y31" s="56">
        <f>COUNTIF(D31:W31,Listas!$B$3)</f>
        <v>0</v>
      </c>
      <c r="Z31" s="56" t="str">
        <f t="shared" si="0"/>
        <v>Ez</v>
      </c>
    </row>
    <row r="32" spans="1:26" ht="15" customHeight="1" x14ac:dyDescent="0.25">
      <c r="A32" s="145" t="s">
        <v>46</v>
      </c>
      <c r="B32" s="139" t="s">
        <v>53</v>
      </c>
      <c r="C32" s="1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55"/>
      <c r="P32" s="55"/>
      <c r="Q32" s="55"/>
      <c r="R32" s="55"/>
      <c r="S32" s="55"/>
      <c r="T32" s="55"/>
      <c r="U32" s="55"/>
      <c r="V32" s="55"/>
      <c r="W32" s="55"/>
      <c r="Y32" s="56">
        <f>COUNTIF(D32:W32,Listas!$B$3)</f>
        <v>0</v>
      </c>
      <c r="Z32" s="56" t="str">
        <f t="shared" si="0"/>
        <v>Ez</v>
      </c>
    </row>
    <row r="33" spans="1:26" x14ac:dyDescent="0.25">
      <c r="A33" s="146"/>
      <c r="B33" s="139" t="s">
        <v>54</v>
      </c>
      <c r="C33" s="139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Y33" s="56">
        <f>COUNTIF(D33:W33,Listas!$B$3)</f>
        <v>0</v>
      </c>
      <c r="Z33" s="56" t="str">
        <f t="shared" si="0"/>
        <v>Ez</v>
      </c>
    </row>
    <row r="34" spans="1:26" x14ac:dyDescent="0.25">
      <c r="A34" s="146"/>
      <c r="B34" s="140" t="s">
        <v>55</v>
      </c>
      <c r="C34" s="139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  <c r="O34" s="55"/>
      <c r="P34" s="55"/>
      <c r="Q34" s="55"/>
      <c r="R34" s="55"/>
      <c r="S34" s="55"/>
      <c r="T34" s="55"/>
      <c r="U34" s="55"/>
      <c r="V34" s="55"/>
      <c r="W34" s="55"/>
      <c r="Y34" s="56">
        <f>COUNTIF(D34:W34,Listas!$B$3)</f>
        <v>0</v>
      </c>
      <c r="Z34" s="56" t="str">
        <f t="shared" si="0"/>
        <v>Ez</v>
      </c>
    </row>
    <row r="35" spans="1:26" x14ac:dyDescent="0.25">
      <c r="A35" s="147"/>
      <c r="B35" s="139" t="s">
        <v>56</v>
      </c>
      <c r="C35" s="139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55"/>
      <c r="T35" s="55"/>
      <c r="U35" s="55"/>
      <c r="V35" s="55"/>
      <c r="W35" s="55"/>
      <c r="Y35" s="56">
        <f>COUNTIF(D35:W35,Listas!$B$3)</f>
        <v>0</v>
      </c>
      <c r="Z35" s="56" t="str">
        <f t="shared" si="0"/>
        <v>Ez</v>
      </c>
    </row>
    <row r="36" spans="1:26" ht="15" customHeight="1" x14ac:dyDescent="0.25">
      <c r="A36" s="74" t="s">
        <v>99</v>
      </c>
      <c r="B36" s="67" t="s">
        <v>57</v>
      </c>
      <c r="C36" s="68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5"/>
      <c r="P36" s="55"/>
      <c r="Q36" s="55"/>
      <c r="R36" s="55"/>
      <c r="S36" s="55"/>
      <c r="T36" s="55"/>
      <c r="U36" s="55"/>
      <c r="V36" s="55"/>
      <c r="W36" s="55"/>
      <c r="Y36" s="56">
        <f>COUNTIF(D36:W36,Listas!$B$3)</f>
        <v>0</v>
      </c>
      <c r="Z36" s="56" t="str">
        <f t="shared" si="0"/>
        <v>Ez</v>
      </c>
    </row>
    <row r="37" spans="1:26" x14ac:dyDescent="0.25">
      <c r="A37" s="75"/>
      <c r="B37" s="67" t="s">
        <v>58</v>
      </c>
      <c r="C37" s="68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5"/>
      <c r="P37" s="55"/>
      <c r="Q37" s="55"/>
      <c r="R37" s="55"/>
      <c r="S37" s="55"/>
      <c r="T37" s="55"/>
      <c r="U37" s="55"/>
      <c r="V37" s="55"/>
      <c r="W37" s="55"/>
      <c r="Y37" s="56">
        <f>COUNTIF(D37:W37,Listas!$B$3)</f>
        <v>0</v>
      </c>
      <c r="Z37" s="56" t="str">
        <f t="shared" si="0"/>
        <v>Ez</v>
      </c>
    </row>
    <row r="38" spans="1:26" x14ac:dyDescent="0.25">
      <c r="A38" s="75"/>
      <c r="B38" s="68" t="s">
        <v>59</v>
      </c>
      <c r="C38" s="68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5"/>
      <c r="P38" s="55"/>
      <c r="Q38" s="55"/>
      <c r="R38" s="55"/>
      <c r="S38" s="55"/>
      <c r="T38" s="55"/>
      <c r="U38" s="55"/>
      <c r="V38" s="55"/>
      <c r="W38" s="55"/>
      <c r="Y38" s="56">
        <f>COUNTIF(D38:W38,Listas!$B$3)</f>
        <v>0</v>
      </c>
      <c r="Z38" s="56" t="str">
        <f t="shared" si="0"/>
        <v>Ez</v>
      </c>
    </row>
    <row r="39" spans="1:26" x14ac:dyDescent="0.25">
      <c r="A39" s="76"/>
      <c r="B39" s="68" t="s">
        <v>60</v>
      </c>
      <c r="C39" s="68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5"/>
      <c r="P39" s="55"/>
      <c r="Q39" s="55"/>
      <c r="R39" s="55"/>
      <c r="S39" s="55"/>
      <c r="T39" s="55"/>
      <c r="U39" s="55"/>
      <c r="V39" s="55"/>
      <c r="W39" s="55"/>
      <c r="Y39" s="56">
        <f>COUNTIF(D39:W39,Listas!$B$3)</f>
        <v>0</v>
      </c>
      <c r="Z39" s="56" t="str">
        <f t="shared" si="0"/>
        <v>Ez</v>
      </c>
    </row>
    <row r="40" spans="1:26" x14ac:dyDescent="0.25">
      <c r="A40" s="136" t="s">
        <v>47</v>
      </c>
      <c r="B40" s="136"/>
      <c r="C40" s="136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5"/>
      <c r="P40" s="55"/>
      <c r="Q40" s="55"/>
      <c r="R40" s="55"/>
      <c r="S40" s="55"/>
      <c r="T40" s="55"/>
      <c r="U40" s="55"/>
      <c r="V40" s="55"/>
      <c r="W40" s="55"/>
      <c r="Y40" s="56">
        <f>COUNTIF(D40:W40,Listas!$B$3)</f>
        <v>0</v>
      </c>
      <c r="Z40" s="56" t="str">
        <f t="shared" si="0"/>
        <v>Ez</v>
      </c>
    </row>
    <row r="41" spans="1:26" x14ac:dyDescent="0.25">
      <c r="A41" s="77" t="s">
        <v>49</v>
      </c>
      <c r="B41" s="77"/>
      <c r="C41" s="77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55"/>
      <c r="V41" s="55"/>
      <c r="W41" s="55"/>
      <c r="Y41" s="56">
        <f>COUNTIF(D41:W41,Listas!$B$3)</f>
        <v>0</v>
      </c>
      <c r="Z41" s="56" t="str">
        <f t="shared" si="0"/>
        <v>Ez</v>
      </c>
    </row>
    <row r="42" spans="1:26" x14ac:dyDescent="0.25">
      <c r="A42" s="77" t="s">
        <v>101</v>
      </c>
      <c r="B42" s="77"/>
      <c r="C42" s="7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55"/>
      <c r="V42" s="55"/>
      <c r="W42" s="55"/>
      <c r="Y42" s="56">
        <f>COUNTIF(D42:W42,Listas!$B$3)</f>
        <v>0</v>
      </c>
      <c r="Z42" s="56" t="str">
        <f t="shared" si="0"/>
        <v>Ez</v>
      </c>
    </row>
    <row r="43" spans="1:26" x14ac:dyDescent="0.25">
      <c r="A43" s="78" t="s">
        <v>48</v>
      </c>
      <c r="B43" s="79"/>
      <c r="C43" s="79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Y43" s="56">
        <f>COUNTIF(D43:W43,Listas!$B$3)</f>
        <v>0</v>
      </c>
      <c r="Z43" s="56" t="str">
        <f t="shared" si="0"/>
        <v>Ez</v>
      </c>
    </row>
    <row r="44" spans="1:26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9"/>
      <c r="M44" s="29"/>
      <c r="N44" s="27"/>
      <c r="O44" s="27"/>
      <c r="P44" s="27"/>
      <c r="Q44" s="27"/>
      <c r="R44" s="27"/>
      <c r="S44" s="27"/>
      <c r="T44" s="27"/>
      <c r="U44" s="27"/>
      <c r="V44" s="27"/>
      <c r="W44" s="27"/>
      <c r="Y44" s="56"/>
      <c r="Z44" s="56"/>
    </row>
    <row r="45" spans="1:26" ht="15" customHeight="1" x14ac:dyDescent="0.25">
      <c r="A45" s="95" t="s">
        <v>102</v>
      </c>
      <c r="B45" s="88" t="s">
        <v>61</v>
      </c>
      <c r="C45" s="88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  <c r="R45" s="13"/>
      <c r="S45" s="13"/>
      <c r="T45" s="13"/>
      <c r="U45" s="13"/>
      <c r="V45" s="13"/>
      <c r="W45" s="13"/>
      <c r="Y45" s="57">
        <f>+SUM(D45:W45)</f>
        <v>0</v>
      </c>
      <c r="Z45" s="56" t="str">
        <f t="shared" si="0"/>
        <v>Ez</v>
      </c>
    </row>
    <row r="46" spans="1:26" x14ac:dyDescent="0.25">
      <c r="A46" s="96"/>
      <c r="B46" s="89" t="s">
        <v>62</v>
      </c>
      <c r="C46" s="90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  <c r="R46" s="13"/>
      <c r="S46" s="13"/>
      <c r="T46" s="13"/>
      <c r="U46" s="13"/>
      <c r="V46" s="13"/>
      <c r="W46" s="13"/>
      <c r="Y46" s="57">
        <f t="shared" ref="Y46:Y49" si="1">+SUM(D46:W46)</f>
        <v>0</v>
      </c>
      <c r="Z46" s="56" t="str">
        <f t="shared" si="0"/>
        <v>Ez</v>
      </c>
    </row>
    <row r="47" spans="1:26" x14ac:dyDescent="0.25">
      <c r="A47" s="96"/>
      <c r="B47" s="20"/>
      <c r="C47" s="53" t="s">
        <v>40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  <c r="R47" s="13"/>
      <c r="S47" s="13"/>
      <c r="T47" s="13"/>
      <c r="U47" s="13"/>
      <c r="V47" s="13"/>
      <c r="W47" s="13"/>
      <c r="Y47" s="57">
        <f t="shared" si="1"/>
        <v>0</v>
      </c>
      <c r="Z47" s="56" t="str">
        <f t="shared" si="0"/>
        <v>Ez</v>
      </c>
    </row>
    <row r="48" spans="1:26" x14ac:dyDescent="0.25">
      <c r="A48" s="96"/>
      <c r="B48" s="20"/>
      <c r="C48" s="17" t="s">
        <v>41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5"/>
      <c r="O48" s="25"/>
      <c r="P48" s="25"/>
      <c r="Q48" s="25"/>
      <c r="R48" s="25"/>
      <c r="S48" s="25"/>
      <c r="T48" s="25"/>
      <c r="U48" s="25"/>
      <c r="V48" s="25"/>
      <c r="W48" s="25"/>
      <c r="Y48" s="57">
        <f t="shared" si="1"/>
        <v>0</v>
      </c>
      <c r="Z48" s="56" t="str">
        <f t="shared" si="0"/>
        <v>Ez</v>
      </c>
    </row>
    <row r="49" spans="1:26" x14ac:dyDescent="0.25">
      <c r="A49" s="97"/>
      <c r="B49" s="20"/>
      <c r="C49" s="48" t="s">
        <v>42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5"/>
      <c r="O49" s="25"/>
      <c r="P49" s="25"/>
      <c r="Q49" s="25"/>
      <c r="R49" s="25"/>
      <c r="S49" s="25"/>
      <c r="T49" s="25"/>
      <c r="U49" s="25"/>
      <c r="V49" s="25"/>
      <c r="W49" s="25"/>
      <c r="Y49" s="57">
        <f t="shared" si="1"/>
        <v>0</v>
      </c>
      <c r="Z49" s="56" t="str">
        <f t="shared" si="0"/>
        <v>Ez</v>
      </c>
    </row>
    <row r="50" spans="1:26" ht="30" customHeight="1" x14ac:dyDescent="0.25">
      <c r="A50" s="92" t="s">
        <v>64</v>
      </c>
      <c r="B50" s="91" t="s">
        <v>103</v>
      </c>
      <c r="C50" s="91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55"/>
      <c r="P50" s="55"/>
      <c r="Q50" s="55"/>
      <c r="R50" s="55"/>
      <c r="S50" s="55"/>
      <c r="T50" s="55"/>
      <c r="U50" s="55"/>
      <c r="V50" s="55"/>
      <c r="W50" s="55"/>
      <c r="Y50" s="56">
        <f>COUNTIF(D50:W50,Listas!$B$3)</f>
        <v>0</v>
      </c>
      <c r="Z50" s="56" t="str">
        <f t="shared" si="0"/>
        <v>Ez</v>
      </c>
    </row>
    <row r="51" spans="1:26" x14ac:dyDescent="0.25">
      <c r="A51" s="93"/>
      <c r="B51" s="91" t="s">
        <v>63</v>
      </c>
      <c r="C51" s="9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  <c r="O51" s="55"/>
      <c r="P51" s="55"/>
      <c r="Q51" s="55"/>
      <c r="R51" s="55"/>
      <c r="S51" s="55"/>
      <c r="T51" s="55"/>
      <c r="U51" s="55"/>
      <c r="V51" s="55"/>
      <c r="W51" s="55"/>
      <c r="Y51" s="56">
        <f>COUNTIF(D51:W51,Listas!$B$3)</f>
        <v>0</v>
      </c>
      <c r="Z51" s="56" t="str">
        <f t="shared" si="0"/>
        <v>Ez</v>
      </c>
    </row>
    <row r="52" spans="1:26" x14ac:dyDescent="0.25">
      <c r="A52" s="94"/>
      <c r="B52" s="126" t="s">
        <v>104</v>
      </c>
      <c r="C52" s="127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/>
      <c r="O52" s="55"/>
      <c r="P52" s="55"/>
      <c r="Q52" s="55"/>
      <c r="R52" s="55"/>
      <c r="S52" s="55"/>
      <c r="T52" s="55"/>
      <c r="U52" s="55"/>
      <c r="V52" s="55"/>
      <c r="W52" s="55"/>
      <c r="Y52" s="56">
        <f>COUNTIF(D52:W52,Listas!$B$3)</f>
        <v>0</v>
      </c>
      <c r="Z52" s="56" t="str">
        <f t="shared" si="0"/>
        <v>Ez</v>
      </c>
    </row>
    <row r="53" spans="1:26" s="2" customFormat="1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Y53" s="56"/>
      <c r="Z53" s="56"/>
    </row>
    <row r="54" spans="1:26" ht="15" customHeight="1" x14ac:dyDescent="0.25">
      <c r="A54" s="104" t="s">
        <v>105</v>
      </c>
      <c r="B54" s="98" t="s">
        <v>111</v>
      </c>
      <c r="C54" s="6" t="s">
        <v>43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3"/>
      <c r="O54" s="13"/>
      <c r="P54" s="13"/>
      <c r="Q54" s="13"/>
      <c r="R54" s="13"/>
      <c r="S54" s="13"/>
      <c r="T54" s="13"/>
      <c r="U54" s="13"/>
      <c r="V54" s="13"/>
      <c r="W54" s="13"/>
      <c r="Y54" s="57">
        <f>+SUM(D54:W54)</f>
        <v>0</v>
      </c>
      <c r="Z54" s="56" t="str">
        <f t="shared" si="0"/>
        <v>Ez</v>
      </c>
    </row>
    <row r="55" spans="1:26" x14ac:dyDescent="0.25">
      <c r="A55" s="105"/>
      <c r="B55" s="99"/>
      <c r="C55" s="6" t="s">
        <v>40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3"/>
      <c r="O55" s="13"/>
      <c r="P55" s="13"/>
      <c r="Q55" s="13"/>
      <c r="R55" s="13"/>
      <c r="S55" s="13"/>
      <c r="T55" s="13"/>
      <c r="U55" s="13"/>
      <c r="V55" s="13"/>
      <c r="W55" s="13"/>
      <c r="Y55" s="57">
        <f t="shared" ref="Y55:Y77" si="2">+SUM(D55:W55)</f>
        <v>0</v>
      </c>
      <c r="Z55" s="56" t="str">
        <f t="shared" si="0"/>
        <v>Ez</v>
      </c>
    </row>
    <row r="56" spans="1:26" x14ac:dyDescent="0.25">
      <c r="A56" s="105"/>
      <c r="B56" s="99"/>
      <c r="C56" s="6" t="s">
        <v>41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  <c r="R56" s="13"/>
      <c r="S56" s="13"/>
      <c r="T56" s="13"/>
      <c r="U56" s="13"/>
      <c r="V56" s="13"/>
      <c r="W56" s="13"/>
      <c r="Y56" s="57">
        <f t="shared" si="2"/>
        <v>0</v>
      </c>
      <c r="Z56" s="56" t="str">
        <f t="shared" si="0"/>
        <v>Ez</v>
      </c>
    </row>
    <row r="57" spans="1:26" x14ac:dyDescent="0.25">
      <c r="A57" s="105"/>
      <c r="B57" s="100"/>
      <c r="C57" s="6" t="s">
        <v>42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13"/>
      <c r="O57" s="13"/>
      <c r="P57" s="13"/>
      <c r="Q57" s="13"/>
      <c r="R57" s="13"/>
      <c r="S57" s="13"/>
      <c r="T57" s="13"/>
      <c r="U57" s="13"/>
      <c r="V57" s="13"/>
      <c r="W57" s="13"/>
      <c r="Y57" s="57">
        <f t="shared" si="2"/>
        <v>0</v>
      </c>
      <c r="Z57" s="56" t="str">
        <f t="shared" si="0"/>
        <v>Ez</v>
      </c>
    </row>
    <row r="58" spans="1:26" x14ac:dyDescent="0.25">
      <c r="A58" s="105"/>
      <c r="B58" s="101" t="s">
        <v>110</v>
      </c>
      <c r="C58" s="6" t="s">
        <v>43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  <c r="R58" s="13"/>
      <c r="S58" s="13"/>
      <c r="T58" s="13"/>
      <c r="U58" s="13"/>
      <c r="V58" s="13"/>
      <c r="W58" s="13"/>
      <c r="Y58" s="57">
        <f t="shared" si="2"/>
        <v>0</v>
      </c>
      <c r="Z58" s="56" t="str">
        <f t="shared" si="0"/>
        <v>Ez</v>
      </c>
    </row>
    <row r="59" spans="1:26" x14ac:dyDescent="0.25">
      <c r="A59" s="105"/>
      <c r="B59" s="102"/>
      <c r="C59" s="6" t="s">
        <v>40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3"/>
      <c r="O59" s="13"/>
      <c r="P59" s="13"/>
      <c r="Q59" s="13"/>
      <c r="R59" s="13"/>
      <c r="S59" s="13"/>
      <c r="T59" s="13"/>
      <c r="U59" s="13"/>
      <c r="V59" s="13"/>
      <c r="W59" s="13"/>
      <c r="Y59" s="57">
        <f t="shared" si="2"/>
        <v>0</v>
      </c>
      <c r="Z59" s="56" t="str">
        <f t="shared" si="0"/>
        <v>Ez</v>
      </c>
    </row>
    <row r="60" spans="1:26" x14ac:dyDescent="0.25">
      <c r="A60" s="105"/>
      <c r="B60" s="102"/>
      <c r="C60" s="6" t="s">
        <v>41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13"/>
      <c r="O60" s="13"/>
      <c r="P60" s="13"/>
      <c r="Q60" s="13"/>
      <c r="R60" s="13"/>
      <c r="S60" s="13"/>
      <c r="T60" s="13"/>
      <c r="U60" s="13"/>
      <c r="V60" s="13"/>
      <c r="W60" s="13"/>
      <c r="Y60" s="57">
        <f t="shared" si="2"/>
        <v>0</v>
      </c>
      <c r="Z60" s="56" t="str">
        <f t="shared" si="0"/>
        <v>Ez</v>
      </c>
    </row>
    <row r="61" spans="1:26" x14ac:dyDescent="0.25">
      <c r="A61" s="106"/>
      <c r="B61" s="103"/>
      <c r="C61" s="49" t="s">
        <v>42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13"/>
      <c r="O61" s="13"/>
      <c r="P61" s="13"/>
      <c r="Q61" s="13"/>
      <c r="R61" s="13"/>
      <c r="S61" s="13"/>
      <c r="T61" s="13"/>
      <c r="U61" s="13"/>
      <c r="V61" s="13"/>
      <c r="W61" s="13"/>
      <c r="Y61" s="57">
        <f t="shared" si="2"/>
        <v>0</v>
      </c>
      <c r="Z61" s="56" t="str">
        <f t="shared" si="0"/>
        <v>Ez</v>
      </c>
    </row>
    <row r="62" spans="1:26" x14ac:dyDescent="0.25">
      <c r="A62" s="107" t="s">
        <v>106</v>
      </c>
      <c r="B62" s="108"/>
      <c r="C62" s="44" t="s">
        <v>108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13"/>
      <c r="O62" s="13"/>
      <c r="P62" s="13"/>
      <c r="Q62" s="13"/>
      <c r="R62" s="13"/>
      <c r="S62" s="13"/>
      <c r="T62" s="13"/>
      <c r="U62" s="13"/>
      <c r="V62" s="13"/>
      <c r="W62" s="13"/>
      <c r="Y62" s="57">
        <f t="shared" si="2"/>
        <v>0</v>
      </c>
      <c r="Z62" s="56" t="str">
        <f t="shared" si="0"/>
        <v>Ez</v>
      </c>
    </row>
    <row r="63" spans="1:26" x14ac:dyDescent="0.25">
      <c r="A63" s="109"/>
      <c r="B63" s="110"/>
      <c r="C63" s="44" t="s">
        <v>43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13"/>
      <c r="O63" s="13"/>
      <c r="P63" s="13"/>
      <c r="Q63" s="13"/>
      <c r="R63" s="13"/>
      <c r="S63" s="13"/>
      <c r="T63" s="13"/>
      <c r="U63" s="13"/>
      <c r="V63" s="13"/>
      <c r="W63" s="13"/>
      <c r="Y63" s="57">
        <f t="shared" si="2"/>
        <v>0</v>
      </c>
      <c r="Z63" s="56" t="str">
        <f t="shared" si="0"/>
        <v>Ez</v>
      </c>
    </row>
    <row r="64" spans="1:26" x14ac:dyDescent="0.25">
      <c r="A64" s="109"/>
      <c r="B64" s="110"/>
      <c r="C64" s="6" t="s">
        <v>40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  <c r="R64" s="13"/>
      <c r="S64" s="13"/>
      <c r="T64" s="13"/>
      <c r="U64" s="13"/>
      <c r="V64" s="13"/>
      <c r="W64" s="13"/>
      <c r="Y64" s="57">
        <f t="shared" si="2"/>
        <v>0</v>
      </c>
      <c r="Z64" s="56" t="str">
        <f t="shared" si="0"/>
        <v>Ez</v>
      </c>
    </row>
    <row r="65" spans="1:26" x14ac:dyDescent="0.25">
      <c r="A65" s="109"/>
      <c r="B65" s="110"/>
      <c r="C65" s="6" t="s">
        <v>41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13"/>
      <c r="O65" s="13"/>
      <c r="P65" s="13"/>
      <c r="Q65" s="13"/>
      <c r="R65" s="13"/>
      <c r="S65" s="13"/>
      <c r="T65" s="13"/>
      <c r="U65" s="13"/>
      <c r="V65" s="13"/>
      <c r="W65" s="13"/>
      <c r="Y65" s="57">
        <f t="shared" si="2"/>
        <v>0</v>
      </c>
      <c r="Z65" s="56" t="str">
        <f t="shared" si="0"/>
        <v>Ez</v>
      </c>
    </row>
    <row r="66" spans="1:26" x14ac:dyDescent="0.25">
      <c r="A66" s="111"/>
      <c r="B66" s="112"/>
      <c r="C66" s="49" t="s">
        <v>42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13"/>
      <c r="O66" s="13"/>
      <c r="P66" s="13"/>
      <c r="Q66" s="13"/>
      <c r="R66" s="13"/>
      <c r="S66" s="13"/>
      <c r="T66" s="13"/>
      <c r="U66" s="13"/>
      <c r="V66" s="13"/>
      <c r="W66" s="13"/>
      <c r="Y66" s="57">
        <f t="shared" si="2"/>
        <v>0</v>
      </c>
      <c r="Z66" s="56" t="str">
        <f t="shared" si="0"/>
        <v>Ez</v>
      </c>
    </row>
    <row r="67" spans="1:26" x14ac:dyDescent="0.25">
      <c r="A67" s="104" t="s">
        <v>97</v>
      </c>
      <c r="B67" s="113"/>
      <c r="C67" s="44" t="s">
        <v>108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13"/>
      <c r="O67" s="13"/>
      <c r="P67" s="13"/>
      <c r="Q67" s="13"/>
      <c r="R67" s="13"/>
      <c r="S67" s="13"/>
      <c r="T67" s="13"/>
      <c r="U67" s="13"/>
      <c r="V67" s="13"/>
      <c r="W67" s="13"/>
      <c r="Y67" s="57">
        <f t="shared" si="2"/>
        <v>0</v>
      </c>
      <c r="Z67" s="56" t="str">
        <f t="shared" si="0"/>
        <v>Ez</v>
      </c>
    </row>
    <row r="68" spans="1:26" x14ac:dyDescent="0.25">
      <c r="A68" s="105"/>
      <c r="B68" s="114"/>
      <c r="C68" s="44" t="s">
        <v>43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13"/>
      <c r="O68" s="13"/>
      <c r="P68" s="13"/>
      <c r="Q68" s="13"/>
      <c r="R68" s="13"/>
      <c r="S68" s="13"/>
      <c r="T68" s="13"/>
      <c r="U68" s="13"/>
      <c r="V68" s="13"/>
      <c r="W68" s="13"/>
      <c r="Y68" s="57">
        <f t="shared" si="2"/>
        <v>0</v>
      </c>
      <c r="Z68" s="56" t="str">
        <f t="shared" si="0"/>
        <v>Ez</v>
      </c>
    </row>
    <row r="69" spans="1:26" x14ac:dyDescent="0.25">
      <c r="A69" s="105"/>
      <c r="B69" s="114"/>
      <c r="C69" s="6" t="s">
        <v>40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13"/>
      <c r="O69" s="13"/>
      <c r="P69" s="13"/>
      <c r="Q69" s="13"/>
      <c r="R69" s="13"/>
      <c r="S69" s="13"/>
      <c r="T69" s="13"/>
      <c r="U69" s="13"/>
      <c r="V69" s="13"/>
      <c r="W69" s="13"/>
      <c r="Y69" s="57">
        <f t="shared" si="2"/>
        <v>0</v>
      </c>
      <c r="Z69" s="56" t="str">
        <f t="shared" si="0"/>
        <v>Ez</v>
      </c>
    </row>
    <row r="70" spans="1:26" x14ac:dyDescent="0.25">
      <c r="A70" s="105"/>
      <c r="B70" s="114"/>
      <c r="C70" s="6" t="s">
        <v>41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13"/>
      <c r="O70" s="13"/>
      <c r="P70" s="13"/>
      <c r="Q70" s="13"/>
      <c r="R70" s="13"/>
      <c r="S70" s="13"/>
      <c r="T70" s="13"/>
      <c r="U70" s="13"/>
      <c r="V70" s="13"/>
      <c r="W70" s="13"/>
      <c r="Y70" s="57">
        <f t="shared" si="2"/>
        <v>0</v>
      </c>
      <c r="Z70" s="56" t="str">
        <f t="shared" si="0"/>
        <v>Ez</v>
      </c>
    </row>
    <row r="71" spans="1:26" ht="15" customHeight="1" x14ac:dyDescent="0.25">
      <c r="A71" s="106"/>
      <c r="B71" s="115"/>
      <c r="C71" s="50" t="s">
        <v>42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13"/>
      <c r="O71" s="13"/>
      <c r="P71" s="13"/>
      <c r="Q71" s="13"/>
      <c r="R71" s="13"/>
      <c r="S71" s="13"/>
      <c r="T71" s="13"/>
      <c r="U71" s="13"/>
      <c r="V71" s="13"/>
      <c r="W71" s="13"/>
      <c r="Y71" s="57">
        <f t="shared" si="2"/>
        <v>0</v>
      </c>
      <c r="Z71" s="56" t="str">
        <f t="shared" si="0"/>
        <v>Ez</v>
      </c>
    </row>
    <row r="72" spans="1:26" ht="15" customHeight="1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Y72" s="57"/>
      <c r="Z72" s="56"/>
    </row>
    <row r="73" spans="1:26" ht="15" customHeight="1" x14ac:dyDescent="0.25">
      <c r="A73" s="82" t="s">
        <v>107</v>
      </c>
      <c r="B73" s="83"/>
      <c r="C73" s="45" t="s">
        <v>108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15"/>
      <c r="O73" s="15"/>
      <c r="P73" s="15"/>
      <c r="Q73" s="15"/>
      <c r="R73" s="15"/>
      <c r="S73" s="15"/>
      <c r="T73" s="15"/>
      <c r="U73" s="15"/>
      <c r="V73" s="15"/>
      <c r="W73" s="15"/>
      <c r="Y73" s="57">
        <f t="shared" si="2"/>
        <v>0</v>
      </c>
      <c r="Z73" s="56" t="str">
        <f t="shared" si="0"/>
        <v>Ez</v>
      </c>
    </row>
    <row r="74" spans="1:26" ht="15" customHeight="1" x14ac:dyDescent="0.25">
      <c r="A74" s="84"/>
      <c r="B74" s="85"/>
      <c r="C74" s="45" t="s">
        <v>43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15"/>
      <c r="O74" s="15"/>
      <c r="P74" s="15"/>
      <c r="Q74" s="15"/>
      <c r="R74" s="15"/>
      <c r="S74" s="15"/>
      <c r="T74" s="15"/>
      <c r="U74" s="15"/>
      <c r="V74" s="15"/>
      <c r="W74" s="15"/>
      <c r="Y74" s="57">
        <f t="shared" si="2"/>
        <v>0</v>
      </c>
      <c r="Z74" s="56" t="str">
        <f t="shared" si="0"/>
        <v>Ez</v>
      </c>
    </row>
    <row r="75" spans="1:26" ht="15" customHeight="1" x14ac:dyDescent="0.25">
      <c r="A75" s="84"/>
      <c r="B75" s="85"/>
      <c r="C75" s="16" t="s">
        <v>40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15"/>
      <c r="O75" s="15"/>
      <c r="P75" s="15"/>
      <c r="Q75" s="15"/>
      <c r="R75" s="15"/>
      <c r="S75" s="15"/>
      <c r="T75" s="15"/>
      <c r="U75" s="15"/>
      <c r="V75" s="15"/>
      <c r="W75" s="15"/>
      <c r="Y75" s="57">
        <f t="shared" si="2"/>
        <v>0</v>
      </c>
      <c r="Z75" s="56" t="str">
        <f t="shared" si="0"/>
        <v>Ez</v>
      </c>
    </row>
    <row r="76" spans="1:26" ht="15" customHeight="1" x14ac:dyDescent="0.25">
      <c r="A76" s="84"/>
      <c r="B76" s="85"/>
      <c r="C76" s="16" t="s">
        <v>41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15"/>
      <c r="O76" s="15"/>
      <c r="P76" s="15"/>
      <c r="Q76" s="15"/>
      <c r="R76" s="15"/>
      <c r="S76" s="15"/>
      <c r="T76" s="15"/>
      <c r="U76" s="15"/>
      <c r="V76" s="15"/>
      <c r="W76" s="15"/>
      <c r="Y76" s="57">
        <f t="shared" si="2"/>
        <v>0</v>
      </c>
      <c r="Z76" s="56" t="str">
        <f t="shared" si="0"/>
        <v>Ez</v>
      </c>
    </row>
    <row r="77" spans="1:26" ht="15" customHeight="1" x14ac:dyDescent="0.25">
      <c r="A77" s="86"/>
      <c r="B77" s="87"/>
      <c r="C77" s="51" t="s">
        <v>42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15"/>
      <c r="O77" s="15"/>
      <c r="P77" s="15"/>
      <c r="Q77" s="15"/>
      <c r="R77" s="15"/>
      <c r="S77" s="15"/>
      <c r="T77" s="15"/>
      <c r="U77" s="15"/>
      <c r="V77" s="15"/>
      <c r="W77" s="15"/>
      <c r="Y77" s="57">
        <f t="shared" si="2"/>
        <v>0</v>
      </c>
      <c r="Z77" s="56" t="str">
        <f t="shared" si="0"/>
        <v>Ez</v>
      </c>
    </row>
    <row r="78" spans="1:26" ht="15.75" customHeight="1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Y78" s="56"/>
      <c r="Z78" s="56"/>
    </row>
    <row r="79" spans="1:26" ht="22.5" customHeight="1" x14ac:dyDescent="0.25">
      <c r="A79" s="80" t="s">
        <v>125</v>
      </c>
      <c r="B79" s="135" t="s">
        <v>124</v>
      </c>
      <c r="C79" s="135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15"/>
      <c r="O79" s="15"/>
      <c r="P79" s="15"/>
      <c r="Q79" s="15"/>
      <c r="R79" s="15"/>
      <c r="S79" s="15"/>
      <c r="T79" s="15"/>
      <c r="U79" s="15"/>
      <c r="V79" s="15"/>
      <c r="W79" s="15"/>
      <c r="Y79" s="57">
        <f>SUM(D79:W79)</f>
        <v>0</v>
      </c>
      <c r="Z79" s="56" t="str">
        <f t="shared" si="0"/>
        <v>Ez</v>
      </c>
    </row>
    <row r="80" spans="1:26" ht="21.75" customHeight="1" x14ac:dyDescent="0.25">
      <c r="A80" s="80"/>
      <c r="B80" s="135" t="s">
        <v>123</v>
      </c>
      <c r="C80" s="135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15"/>
      <c r="O80" s="15"/>
      <c r="P80" s="15"/>
      <c r="Q80" s="15"/>
      <c r="R80" s="15"/>
      <c r="S80" s="15"/>
      <c r="T80" s="15"/>
      <c r="U80" s="15"/>
      <c r="V80" s="15"/>
      <c r="W80" s="15"/>
      <c r="Y80" s="57">
        <f>SUM(D80:W80)</f>
        <v>0</v>
      </c>
      <c r="Z80" s="56" t="str">
        <f t="shared" si="0"/>
        <v>Ez</v>
      </c>
    </row>
    <row r="81" spans="1:26" ht="21.75" customHeight="1" x14ac:dyDescent="0.25">
      <c r="A81" s="80"/>
      <c r="B81" s="137" t="s">
        <v>109</v>
      </c>
      <c r="C81" s="138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2"/>
      <c r="O81" s="12"/>
      <c r="P81" s="12"/>
      <c r="Q81" s="12"/>
      <c r="R81" s="12"/>
      <c r="S81" s="12"/>
      <c r="T81" s="12"/>
      <c r="U81" s="12"/>
      <c r="V81" s="12"/>
      <c r="W81" s="12"/>
      <c r="Y81" s="56">
        <f>COUNTIF(D81:W81,Listas!$B$3)</f>
        <v>0</v>
      </c>
      <c r="Z81" s="56" t="str">
        <f t="shared" si="0"/>
        <v>Ez</v>
      </c>
    </row>
    <row r="82" spans="1:26" ht="17.25" customHeight="1" x14ac:dyDescent="0.25">
      <c r="A82" s="80"/>
      <c r="B82" s="154" t="s">
        <v>67</v>
      </c>
      <c r="C82" s="52" t="s">
        <v>43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13"/>
      <c r="O82" s="13"/>
      <c r="P82" s="13"/>
      <c r="Q82" s="13"/>
      <c r="R82" s="13"/>
      <c r="S82" s="13"/>
      <c r="T82" s="13"/>
      <c r="U82" s="13"/>
      <c r="V82" s="13"/>
      <c r="W82" s="13"/>
      <c r="Y82" s="57">
        <f>+SUM(D82:W82)</f>
        <v>0</v>
      </c>
      <c r="Z82" s="56" t="str">
        <f t="shared" si="0"/>
        <v>Ez</v>
      </c>
    </row>
    <row r="83" spans="1:26" ht="15" customHeight="1" x14ac:dyDescent="0.25">
      <c r="A83" s="80"/>
      <c r="B83" s="155"/>
      <c r="C83" s="7" t="s">
        <v>40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13"/>
      <c r="O83" s="13"/>
      <c r="P83" s="13"/>
      <c r="Q83" s="13"/>
      <c r="R83" s="13"/>
      <c r="S83" s="13"/>
      <c r="T83" s="13"/>
      <c r="U83" s="13"/>
      <c r="V83" s="13"/>
      <c r="W83" s="13"/>
      <c r="Y83" s="57">
        <f t="shared" ref="Y83:Y117" si="3">+SUM(D83:W83)</f>
        <v>0</v>
      </c>
      <c r="Z83" s="56" t="str">
        <f t="shared" si="0"/>
        <v>Ez</v>
      </c>
    </row>
    <row r="84" spans="1:26" ht="15" customHeight="1" x14ac:dyDescent="0.25">
      <c r="A84" s="80"/>
      <c r="B84" s="155"/>
      <c r="C84" s="7" t="s">
        <v>41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  <c r="R84" s="13"/>
      <c r="S84" s="13"/>
      <c r="T84" s="13"/>
      <c r="U84" s="13"/>
      <c r="V84" s="13"/>
      <c r="W84" s="13"/>
      <c r="Y84" s="57">
        <f t="shared" si="3"/>
        <v>0</v>
      </c>
      <c r="Z84" s="56" t="str">
        <f t="shared" si="0"/>
        <v>Ez</v>
      </c>
    </row>
    <row r="85" spans="1:26" ht="15" customHeight="1" x14ac:dyDescent="0.25">
      <c r="A85" s="80"/>
      <c r="B85" s="156"/>
      <c r="C85" s="47" t="s">
        <v>42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13"/>
      <c r="O85" s="13"/>
      <c r="P85" s="13"/>
      <c r="Q85" s="13"/>
      <c r="R85" s="13"/>
      <c r="S85" s="13"/>
      <c r="T85" s="13"/>
      <c r="U85" s="13"/>
      <c r="V85" s="13"/>
      <c r="W85" s="13"/>
      <c r="Y85" s="57">
        <f t="shared" si="3"/>
        <v>0</v>
      </c>
      <c r="Z85" s="56" t="str">
        <f t="shared" si="0"/>
        <v>Ez</v>
      </c>
    </row>
    <row r="86" spans="1:26" ht="15" customHeight="1" x14ac:dyDescent="0.25">
      <c r="A86" s="80"/>
      <c r="B86" s="154" t="s">
        <v>68</v>
      </c>
      <c r="C86" s="52" t="s">
        <v>43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13"/>
      <c r="O86" s="13"/>
      <c r="P86" s="13"/>
      <c r="Q86" s="13"/>
      <c r="R86" s="13"/>
      <c r="S86" s="13"/>
      <c r="T86" s="13"/>
      <c r="U86" s="13"/>
      <c r="V86" s="13"/>
      <c r="W86" s="13"/>
      <c r="Y86" s="57">
        <f t="shared" si="3"/>
        <v>0</v>
      </c>
      <c r="Z86" s="56" t="str">
        <f t="shared" si="0"/>
        <v>Ez</v>
      </c>
    </row>
    <row r="87" spans="1:26" ht="15" customHeight="1" x14ac:dyDescent="0.25">
      <c r="A87" s="80"/>
      <c r="B87" s="155"/>
      <c r="C87" s="7" t="s">
        <v>40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13"/>
      <c r="O87" s="13"/>
      <c r="P87" s="13"/>
      <c r="Q87" s="13"/>
      <c r="R87" s="13"/>
      <c r="S87" s="13"/>
      <c r="T87" s="13"/>
      <c r="U87" s="13"/>
      <c r="V87" s="13"/>
      <c r="W87" s="13"/>
      <c r="Y87" s="57">
        <f t="shared" si="3"/>
        <v>0</v>
      </c>
      <c r="Z87" s="56" t="str">
        <f t="shared" si="0"/>
        <v>Ez</v>
      </c>
    </row>
    <row r="88" spans="1:26" ht="15" customHeight="1" x14ac:dyDescent="0.25">
      <c r="A88" s="80"/>
      <c r="B88" s="155"/>
      <c r="C88" s="7" t="s">
        <v>41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13"/>
      <c r="O88" s="13"/>
      <c r="P88" s="13"/>
      <c r="Q88" s="13"/>
      <c r="R88" s="13"/>
      <c r="S88" s="13"/>
      <c r="T88" s="13"/>
      <c r="U88" s="13"/>
      <c r="V88" s="13"/>
      <c r="W88" s="13"/>
      <c r="Y88" s="57">
        <f t="shared" si="3"/>
        <v>0</v>
      </c>
      <c r="Z88" s="56" t="str">
        <f t="shared" si="0"/>
        <v>Ez</v>
      </c>
    </row>
    <row r="89" spans="1:26" ht="15" customHeight="1" x14ac:dyDescent="0.25">
      <c r="A89" s="80"/>
      <c r="B89" s="156"/>
      <c r="C89" s="47" t="s">
        <v>42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13"/>
      <c r="O89" s="13"/>
      <c r="P89" s="13"/>
      <c r="Q89" s="13"/>
      <c r="R89" s="13"/>
      <c r="S89" s="13"/>
      <c r="T89" s="13"/>
      <c r="U89" s="13"/>
      <c r="V89" s="13"/>
      <c r="W89" s="13"/>
      <c r="Y89" s="57">
        <f t="shared" si="3"/>
        <v>0</v>
      </c>
      <c r="Z89" s="56" t="str">
        <f t="shared" si="0"/>
        <v>Ez</v>
      </c>
    </row>
    <row r="90" spans="1:26" ht="15" customHeight="1" x14ac:dyDescent="0.25">
      <c r="A90" s="80"/>
      <c r="B90" s="116" t="s">
        <v>69</v>
      </c>
      <c r="C90" s="52" t="s">
        <v>43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13"/>
      <c r="O90" s="13"/>
      <c r="P90" s="13"/>
      <c r="Q90" s="13"/>
      <c r="R90" s="13"/>
      <c r="S90" s="13"/>
      <c r="T90" s="13"/>
      <c r="U90" s="13"/>
      <c r="V90" s="13"/>
      <c r="W90" s="13"/>
      <c r="Y90" s="57">
        <f t="shared" si="3"/>
        <v>0</v>
      </c>
      <c r="Z90" s="56" t="str">
        <f t="shared" si="0"/>
        <v>Ez</v>
      </c>
    </row>
    <row r="91" spans="1:26" ht="15" customHeight="1" x14ac:dyDescent="0.25">
      <c r="A91" s="80"/>
      <c r="B91" s="117"/>
      <c r="C91" s="7" t="s">
        <v>40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13"/>
      <c r="O91" s="13"/>
      <c r="P91" s="13"/>
      <c r="Q91" s="13"/>
      <c r="R91" s="13"/>
      <c r="S91" s="13"/>
      <c r="T91" s="13"/>
      <c r="U91" s="13"/>
      <c r="V91" s="13"/>
      <c r="W91" s="13"/>
      <c r="Y91" s="57">
        <f t="shared" si="3"/>
        <v>0</v>
      </c>
      <c r="Z91" s="56" t="str">
        <f t="shared" si="0"/>
        <v>Ez</v>
      </c>
    </row>
    <row r="92" spans="1:26" ht="15" customHeight="1" x14ac:dyDescent="0.25">
      <c r="A92" s="80"/>
      <c r="B92" s="117"/>
      <c r="C92" s="7" t="s">
        <v>41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13"/>
      <c r="O92" s="13"/>
      <c r="P92" s="13"/>
      <c r="Q92" s="13"/>
      <c r="R92" s="13"/>
      <c r="S92" s="13"/>
      <c r="T92" s="13"/>
      <c r="U92" s="13"/>
      <c r="V92" s="13"/>
      <c r="W92" s="13"/>
      <c r="Y92" s="57">
        <f t="shared" si="3"/>
        <v>0</v>
      </c>
      <c r="Z92" s="56" t="str">
        <f t="shared" si="0"/>
        <v>Ez</v>
      </c>
    </row>
    <row r="93" spans="1:26" ht="15" customHeight="1" x14ac:dyDescent="0.25">
      <c r="A93" s="80"/>
      <c r="B93" s="118"/>
      <c r="C93" s="47" t="s">
        <v>42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13"/>
      <c r="O93" s="13"/>
      <c r="P93" s="13"/>
      <c r="Q93" s="13"/>
      <c r="R93" s="13"/>
      <c r="S93" s="13"/>
      <c r="T93" s="13"/>
      <c r="U93" s="13"/>
      <c r="V93" s="13"/>
      <c r="W93" s="13"/>
      <c r="Y93" s="57">
        <f t="shared" si="3"/>
        <v>0</v>
      </c>
      <c r="Z93" s="56" t="str">
        <f t="shared" ref="Z93:Z120" si="4">IF(Y93&gt;0,"Bai","Ez")</f>
        <v>Ez</v>
      </c>
    </row>
    <row r="94" spans="1:26" ht="15" customHeight="1" x14ac:dyDescent="0.25">
      <c r="A94" s="80"/>
      <c r="B94" s="116" t="s">
        <v>59</v>
      </c>
      <c r="C94" s="52" t="s">
        <v>43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13"/>
      <c r="O94" s="13"/>
      <c r="P94" s="13"/>
      <c r="Q94" s="13"/>
      <c r="R94" s="13"/>
      <c r="S94" s="13"/>
      <c r="T94" s="13"/>
      <c r="U94" s="13"/>
      <c r="V94" s="13"/>
      <c r="W94" s="13"/>
      <c r="Y94" s="57">
        <f t="shared" si="3"/>
        <v>0</v>
      </c>
      <c r="Z94" s="56" t="str">
        <f t="shared" si="4"/>
        <v>Ez</v>
      </c>
    </row>
    <row r="95" spans="1:26" ht="15" customHeight="1" x14ac:dyDescent="0.25">
      <c r="A95" s="80"/>
      <c r="B95" s="117"/>
      <c r="C95" s="7" t="s">
        <v>40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13"/>
      <c r="O95" s="13"/>
      <c r="P95" s="13"/>
      <c r="Q95" s="13"/>
      <c r="R95" s="13"/>
      <c r="S95" s="13"/>
      <c r="T95" s="13"/>
      <c r="U95" s="13"/>
      <c r="V95" s="13"/>
      <c r="W95" s="13"/>
      <c r="Y95" s="57">
        <f t="shared" si="3"/>
        <v>0</v>
      </c>
      <c r="Z95" s="56" t="str">
        <f t="shared" si="4"/>
        <v>Ez</v>
      </c>
    </row>
    <row r="96" spans="1:26" ht="15" customHeight="1" x14ac:dyDescent="0.25">
      <c r="A96" s="80"/>
      <c r="B96" s="117"/>
      <c r="C96" s="7" t="s">
        <v>41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  <c r="R96" s="13"/>
      <c r="S96" s="13"/>
      <c r="T96" s="13"/>
      <c r="U96" s="13"/>
      <c r="V96" s="13"/>
      <c r="W96" s="13"/>
      <c r="Y96" s="57">
        <f t="shared" si="3"/>
        <v>0</v>
      </c>
      <c r="Z96" s="56" t="str">
        <f t="shared" si="4"/>
        <v>Ez</v>
      </c>
    </row>
    <row r="97" spans="1:26" ht="15" customHeight="1" x14ac:dyDescent="0.25">
      <c r="A97" s="80"/>
      <c r="B97" s="118"/>
      <c r="C97" s="46" t="s">
        <v>42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13"/>
      <c r="O97" s="13"/>
      <c r="P97" s="13"/>
      <c r="Q97" s="13"/>
      <c r="R97" s="13"/>
      <c r="S97" s="13"/>
      <c r="T97" s="13"/>
      <c r="U97" s="13"/>
      <c r="V97" s="13"/>
      <c r="W97" s="13"/>
      <c r="Y97" s="57">
        <f t="shared" si="3"/>
        <v>0</v>
      </c>
      <c r="Z97" s="56" t="str">
        <f t="shared" si="4"/>
        <v>Ez</v>
      </c>
    </row>
    <row r="98" spans="1:26" ht="15" customHeight="1" x14ac:dyDescent="0.25">
      <c r="A98" s="80"/>
      <c r="B98" s="116" t="s">
        <v>58</v>
      </c>
      <c r="C98" s="52" t="s">
        <v>43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13"/>
      <c r="O98" s="13"/>
      <c r="P98" s="13"/>
      <c r="Q98" s="13"/>
      <c r="R98" s="13"/>
      <c r="S98" s="13"/>
      <c r="T98" s="13"/>
      <c r="U98" s="13"/>
      <c r="V98" s="13"/>
      <c r="W98" s="13"/>
      <c r="Y98" s="57">
        <f t="shared" si="3"/>
        <v>0</v>
      </c>
      <c r="Z98" s="56" t="str">
        <f t="shared" si="4"/>
        <v>Ez</v>
      </c>
    </row>
    <row r="99" spans="1:26" ht="15" customHeight="1" x14ac:dyDescent="0.25">
      <c r="A99" s="80"/>
      <c r="B99" s="117"/>
      <c r="C99" s="39" t="s">
        <v>40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3"/>
      <c r="O99" s="13"/>
      <c r="P99" s="13"/>
      <c r="Q99" s="13"/>
      <c r="R99" s="13"/>
      <c r="S99" s="13"/>
      <c r="T99" s="13"/>
      <c r="U99" s="13"/>
      <c r="V99" s="13"/>
      <c r="W99" s="13"/>
      <c r="Y99" s="57">
        <f t="shared" si="3"/>
        <v>0</v>
      </c>
      <c r="Z99" s="56" t="str">
        <f t="shared" si="4"/>
        <v>Ez</v>
      </c>
    </row>
    <row r="100" spans="1:26" ht="15" customHeight="1" x14ac:dyDescent="0.25">
      <c r="A100" s="80"/>
      <c r="B100" s="117"/>
      <c r="C100" s="39" t="s">
        <v>41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Y100" s="57">
        <f t="shared" si="3"/>
        <v>0</v>
      </c>
      <c r="Z100" s="56" t="str">
        <f t="shared" si="4"/>
        <v>Ez</v>
      </c>
    </row>
    <row r="101" spans="1:26" ht="15" customHeight="1" x14ac:dyDescent="0.25">
      <c r="A101" s="80"/>
      <c r="B101" s="118"/>
      <c r="C101" s="47" t="s">
        <v>42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Y101" s="57">
        <f t="shared" si="3"/>
        <v>0</v>
      </c>
      <c r="Z101" s="56" t="str">
        <f t="shared" si="4"/>
        <v>Ez</v>
      </c>
    </row>
    <row r="102" spans="1:26" ht="15" customHeight="1" x14ac:dyDescent="0.25">
      <c r="A102" s="80"/>
      <c r="B102" s="116" t="s">
        <v>57</v>
      </c>
      <c r="C102" s="52" t="s">
        <v>43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Y102" s="57">
        <f t="shared" si="3"/>
        <v>0</v>
      </c>
      <c r="Z102" s="56" t="str">
        <f t="shared" si="4"/>
        <v>Ez</v>
      </c>
    </row>
    <row r="103" spans="1:26" ht="15" customHeight="1" x14ac:dyDescent="0.25">
      <c r="A103" s="80"/>
      <c r="B103" s="117"/>
      <c r="C103" s="7" t="s">
        <v>40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Y103" s="57">
        <f t="shared" si="3"/>
        <v>0</v>
      </c>
      <c r="Z103" s="56" t="str">
        <f t="shared" si="4"/>
        <v>Ez</v>
      </c>
    </row>
    <row r="104" spans="1:26" ht="15" customHeight="1" x14ac:dyDescent="0.25">
      <c r="A104" s="80"/>
      <c r="B104" s="117"/>
      <c r="C104" s="46" t="s">
        <v>41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Y104" s="57">
        <f t="shared" si="3"/>
        <v>0</v>
      </c>
      <c r="Z104" s="56" t="str">
        <f t="shared" si="4"/>
        <v>Ez</v>
      </c>
    </row>
    <row r="105" spans="1:26" ht="15" customHeight="1" x14ac:dyDescent="0.25">
      <c r="A105" s="81"/>
      <c r="B105" s="118"/>
      <c r="C105" s="47" t="s">
        <v>42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Y105" s="57">
        <f t="shared" si="3"/>
        <v>0</v>
      </c>
      <c r="Z105" s="56" t="str">
        <f t="shared" si="4"/>
        <v>Ez</v>
      </c>
    </row>
    <row r="106" spans="1:26" x14ac:dyDescent="0.25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9"/>
      <c r="M106" s="2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Y106" s="56"/>
      <c r="Z106" s="56"/>
    </row>
    <row r="107" spans="1:26" ht="15" customHeight="1" x14ac:dyDescent="0.25">
      <c r="A107" s="132" t="s">
        <v>65</v>
      </c>
      <c r="B107" s="77" t="s">
        <v>112</v>
      </c>
      <c r="C107" s="77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Y107" s="57">
        <f t="shared" si="3"/>
        <v>0</v>
      </c>
      <c r="Z107" s="56" t="str">
        <f t="shared" si="4"/>
        <v>Ez</v>
      </c>
    </row>
    <row r="108" spans="1:26" x14ac:dyDescent="0.25">
      <c r="A108" s="133"/>
      <c r="B108" s="77" t="s">
        <v>108</v>
      </c>
      <c r="C108" s="77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Y108" s="57">
        <f t="shared" si="3"/>
        <v>0</v>
      </c>
      <c r="Z108" s="56" t="str">
        <f t="shared" si="4"/>
        <v>Ez</v>
      </c>
    </row>
    <row r="109" spans="1:26" x14ac:dyDescent="0.25">
      <c r="A109" s="133"/>
      <c r="B109" s="128" t="s">
        <v>66</v>
      </c>
      <c r="C109" s="5" t="s">
        <v>43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Y109" s="57">
        <f t="shared" si="3"/>
        <v>0</v>
      </c>
      <c r="Z109" s="56" t="str">
        <f t="shared" si="4"/>
        <v>Ez</v>
      </c>
    </row>
    <row r="110" spans="1:26" x14ac:dyDescent="0.25">
      <c r="A110" s="133"/>
      <c r="B110" s="129"/>
      <c r="C110" s="5" t="s">
        <v>40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Y110" s="57">
        <f t="shared" si="3"/>
        <v>0</v>
      </c>
      <c r="Z110" s="56" t="str">
        <f t="shared" si="4"/>
        <v>Ez</v>
      </c>
    </row>
    <row r="111" spans="1:26" x14ac:dyDescent="0.25">
      <c r="A111" s="133"/>
      <c r="B111" s="129"/>
      <c r="C111" s="5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Y111" s="57">
        <f t="shared" si="3"/>
        <v>0</v>
      </c>
      <c r="Z111" s="56" t="str">
        <f t="shared" si="4"/>
        <v>Ez</v>
      </c>
    </row>
    <row r="112" spans="1:26" x14ac:dyDescent="0.25">
      <c r="A112" s="133"/>
      <c r="B112" s="130"/>
      <c r="C112" s="5" t="s">
        <v>42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Y112" s="57">
        <f t="shared" si="3"/>
        <v>0</v>
      </c>
      <c r="Z112" s="56" t="str">
        <f t="shared" si="4"/>
        <v>Ez</v>
      </c>
    </row>
    <row r="113" spans="1:26" x14ac:dyDescent="0.25">
      <c r="A113" s="133"/>
      <c r="B113" s="128" t="s">
        <v>67</v>
      </c>
      <c r="C113" s="5" t="s">
        <v>43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Y113" s="57">
        <f t="shared" si="3"/>
        <v>0</v>
      </c>
      <c r="Z113" s="56" t="str">
        <f t="shared" si="4"/>
        <v>Ez</v>
      </c>
    </row>
    <row r="114" spans="1:26" x14ac:dyDescent="0.25">
      <c r="A114" s="133"/>
      <c r="B114" s="129"/>
      <c r="C114" s="5" t="s">
        <v>40</v>
      </c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Y114" s="57">
        <f t="shared" si="3"/>
        <v>0</v>
      </c>
      <c r="Z114" s="56" t="str">
        <f t="shared" si="4"/>
        <v>Ez</v>
      </c>
    </row>
    <row r="115" spans="1:26" x14ac:dyDescent="0.25">
      <c r="A115" s="133"/>
      <c r="B115" s="129"/>
      <c r="C115" s="5" t="s">
        <v>41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Y115" s="57">
        <f t="shared" si="3"/>
        <v>0</v>
      </c>
      <c r="Z115" s="56" t="str">
        <f t="shared" si="4"/>
        <v>Ez</v>
      </c>
    </row>
    <row r="116" spans="1:26" x14ac:dyDescent="0.25">
      <c r="A116" s="133"/>
      <c r="B116" s="130"/>
      <c r="C116" s="5" t="s">
        <v>42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Y116" s="57">
        <f t="shared" si="3"/>
        <v>0</v>
      </c>
      <c r="Z116" s="56" t="str">
        <f t="shared" si="4"/>
        <v>Ez</v>
      </c>
    </row>
    <row r="117" spans="1:26" x14ac:dyDescent="0.25">
      <c r="A117" s="134"/>
      <c r="B117" s="77" t="s">
        <v>113</v>
      </c>
      <c r="C117" s="13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Y117" s="57">
        <f t="shared" si="3"/>
        <v>0</v>
      </c>
      <c r="Z117" s="56" t="str">
        <f t="shared" si="4"/>
        <v>Ez</v>
      </c>
    </row>
    <row r="118" spans="1:26" x14ac:dyDescent="0.25">
      <c r="A118" s="2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Y118" s="56"/>
      <c r="Z118" s="56"/>
    </row>
    <row r="119" spans="1:26" x14ac:dyDescent="0.25">
      <c r="A119" s="119" t="s">
        <v>44</v>
      </c>
      <c r="B119" s="119"/>
      <c r="C119" s="119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Y119" s="56">
        <f>COUNTIF(D119:W119,Listas!$B$3)</f>
        <v>0</v>
      </c>
      <c r="Z119" s="56" t="str">
        <f t="shared" si="4"/>
        <v>Ez</v>
      </c>
    </row>
    <row r="120" spans="1:26" x14ac:dyDescent="0.25">
      <c r="A120" s="120" t="s">
        <v>45</v>
      </c>
      <c r="B120" s="120"/>
      <c r="C120" s="120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Y120" s="56">
        <f>COUNTIF(D120:W120,Listas!$B$3)</f>
        <v>0</v>
      </c>
      <c r="Z120" s="56" t="str">
        <f t="shared" si="4"/>
        <v>Ez</v>
      </c>
    </row>
  </sheetData>
  <sheetProtection password="90C7" sheet="1" formatCells="0" formatColumns="0" formatRows="0" insertColumns="0" insertRows="0" insertHyperlinks="0" deleteColumns="0" deleteRows="0"/>
  <protectedRanges>
    <protectedRange sqref="D119:W120" name="Rango12"/>
    <protectedRange sqref="D107:W117" name="Rango11"/>
    <protectedRange sqref="D79:W105" name="Rango10"/>
    <protectedRange sqref="D73:W77" name="Rango9"/>
    <protectedRange sqref="D73:W77" name="Rango8"/>
    <protectedRange sqref="D54:W71" name="Rango7"/>
    <protectedRange sqref="D45:W52" name="Rango6"/>
    <protectedRange sqref="D29:W43" name="Rango5"/>
    <protectedRange sqref="E14:M23" name="Rango4"/>
    <protectedRange sqref="J4:M13" name="Rango3"/>
    <protectedRange sqref="B4:B17" name="Rango2"/>
    <protectedRange sqref="B1:M2" name="Rango1"/>
  </protectedRanges>
  <mergeCells count="92">
    <mergeCell ref="B109:B112"/>
    <mergeCell ref="B79:C79"/>
    <mergeCell ref="B82:B85"/>
    <mergeCell ref="B86:B89"/>
    <mergeCell ref="B90:B93"/>
    <mergeCell ref="B102:B105"/>
    <mergeCell ref="A32:A35"/>
    <mergeCell ref="E3:I3"/>
    <mergeCell ref="J3:M3"/>
    <mergeCell ref="E4:I4"/>
    <mergeCell ref="J4:M4"/>
    <mergeCell ref="E9:I9"/>
    <mergeCell ref="J5:M5"/>
    <mergeCell ref="J9:M9"/>
    <mergeCell ref="J10:M10"/>
    <mergeCell ref="E7:I7"/>
    <mergeCell ref="J11:M11"/>
    <mergeCell ref="J6:M6"/>
    <mergeCell ref="E8:I8"/>
    <mergeCell ref="J7:M7"/>
    <mergeCell ref="J19:M19"/>
    <mergeCell ref="E20:I20"/>
    <mergeCell ref="J8:M8"/>
    <mergeCell ref="E10:I10"/>
    <mergeCell ref="E11:I11"/>
    <mergeCell ref="J17:M17"/>
    <mergeCell ref="J12:M12"/>
    <mergeCell ref="J13:M13"/>
    <mergeCell ref="E14:I14"/>
    <mergeCell ref="J14:M14"/>
    <mergeCell ref="E15:I15"/>
    <mergeCell ref="J15:M15"/>
    <mergeCell ref="E12:I12"/>
    <mergeCell ref="J16:M16"/>
    <mergeCell ref="B35:C35"/>
    <mergeCell ref="B34:C34"/>
    <mergeCell ref="B32:C32"/>
    <mergeCell ref="Y27:Z28"/>
    <mergeCell ref="J20:M20"/>
    <mergeCell ref="A119:C119"/>
    <mergeCell ref="A120:C120"/>
    <mergeCell ref="E17:I17"/>
    <mergeCell ref="E18:I18"/>
    <mergeCell ref="B29:B31"/>
    <mergeCell ref="A29:A31"/>
    <mergeCell ref="B52:C52"/>
    <mergeCell ref="B107:C107"/>
    <mergeCell ref="B108:C108"/>
    <mergeCell ref="B113:B116"/>
    <mergeCell ref="B117:C117"/>
    <mergeCell ref="A107:A117"/>
    <mergeCell ref="B80:C80"/>
    <mergeCell ref="A40:C40"/>
    <mergeCell ref="B81:C81"/>
    <mergeCell ref="B33:C33"/>
    <mergeCell ref="A43:C43"/>
    <mergeCell ref="A79:A105"/>
    <mergeCell ref="A73:B77"/>
    <mergeCell ref="B45:C45"/>
    <mergeCell ref="B46:C46"/>
    <mergeCell ref="B50:C50"/>
    <mergeCell ref="B51:C51"/>
    <mergeCell ref="A50:A52"/>
    <mergeCell ref="A45:A49"/>
    <mergeCell ref="B54:B57"/>
    <mergeCell ref="B58:B61"/>
    <mergeCell ref="A54:A61"/>
    <mergeCell ref="A62:B66"/>
    <mergeCell ref="A67:B71"/>
    <mergeCell ref="B94:B97"/>
    <mergeCell ref="B98:B101"/>
    <mergeCell ref="A36:A39"/>
    <mergeCell ref="B36:C36"/>
    <mergeCell ref="B39:C39"/>
    <mergeCell ref="A41:C41"/>
    <mergeCell ref="A42:C42"/>
    <mergeCell ref="B1:M1"/>
    <mergeCell ref="B2:M2"/>
    <mergeCell ref="E6:I6"/>
    <mergeCell ref="B37:C37"/>
    <mergeCell ref="B38:C38"/>
    <mergeCell ref="E5:I5"/>
    <mergeCell ref="E13:I13"/>
    <mergeCell ref="E16:I16"/>
    <mergeCell ref="E21:I21"/>
    <mergeCell ref="J21:M21"/>
    <mergeCell ref="E22:I22"/>
    <mergeCell ref="J22:M22"/>
    <mergeCell ref="E23:I23"/>
    <mergeCell ref="J23:M23"/>
    <mergeCell ref="J18:M18"/>
    <mergeCell ref="E19:I19"/>
  </mergeCells>
  <dataValidations count="1">
    <dataValidation type="list" allowBlank="1" showInputMessage="1" showErrorMessage="1" prompt="SI/NO" sqref="J4:J23 D50:W52 D29:W43 B4:B17 D119:W120 D81:W81">
      <formula1>Lista_1</formula1>
    </dataValidation>
  </dataValidations>
  <pageMargins left="0.7" right="0.7" top="0.75" bottom="0.75" header="0.3" footer="0.3"/>
  <pageSetup paperSize="8" scale="64" fitToWidth="0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20"/>
  <sheetViews>
    <sheetView showGridLines="0" tabSelected="1" zoomScale="70" zoomScaleNormal="70" workbookViewId="0">
      <selection activeCell="J4" sqref="J4:M4"/>
    </sheetView>
  </sheetViews>
  <sheetFormatPr baseColWidth="10" defaultRowHeight="15" x14ac:dyDescent="0.25"/>
  <cols>
    <col min="1" max="1" width="74.28515625" customWidth="1"/>
    <col min="2" max="2" width="41.28515625" customWidth="1"/>
    <col min="3" max="3" width="15.5703125" customWidth="1"/>
    <col min="4" max="4" width="13.5703125" customWidth="1"/>
    <col min="25" max="25" width="16.85546875" customWidth="1"/>
  </cols>
  <sheetData>
    <row r="1" spans="1:13" ht="19.5" x14ac:dyDescent="0.25">
      <c r="A1" s="19" t="s">
        <v>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9.5" x14ac:dyDescent="0.25">
      <c r="A2" s="19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5" customHeight="1" x14ac:dyDescent="0.25">
      <c r="A3" s="18" t="s">
        <v>4</v>
      </c>
      <c r="B3" s="32">
        <v>2024</v>
      </c>
      <c r="D3" s="33" t="s">
        <v>31</v>
      </c>
      <c r="E3" s="148" t="s">
        <v>32</v>
      </c>
      <c r="F3" s="148"/>
      <c r="G3" s="148"/>
      <c r="H3" s="148"/>
      <c r="I3" s="148"/>
      <c r="J3" s="148" t="s">
        <v>86</v>
      </c>
      <c r="K3" s="148"/>
      <c r="L3" s="148"/>
      <c r="M3" s="148"/>
    </row>
    <row r="4" spans="1:13" ht="21.75" customHeight="1" x14ac:dyDescent="0.25">
      <c r="A4" s="8" t="s">
        <v>5</v>
      </c>
      <c r="B4" s="58"/>
      <c r="D4" s="1" t="s">
        <v>11</v>
      </c>
      <c r="E4" s="149" t="s">
        <v>33</v>
      </c>
      <c r="F4" s="149"/>
      <c r="G4" s="149"/>
      <c r="H4" s="149"/>
      <c r="I4" s="149"/>
      <c r="J4" s="64"/>
      <c r="K4" s="65"/>
      <c r="L4" s="65"/>
      <c r="M4" s="66"/>
    </row>
    <row r="5" spans="1:13" ht="18.75" customHeight="1" x14ac:dyDescent="0.25">
      <c r="A5" s="9" t="s">
        <v>6</v>
      </c>
      <c r="B5" s="58"/>
      <c r="D5" s="1" t="s">
        <v>12</v>
      </c>
      <c r="E5" s="64" t="s">
        <v>34</v>
      </c>
      <c r="F5" s="65"/>
      <c r="G5" s="65"/>
      <c r="H5" s="65"/>
      <c r="I5" s="66"/>
      <c r="J5" s="64"/>
      <c r="K5" s="65"/>
      <c r="L5" s="65"/>
      <c r="M5" s="66"/>
    </row>
    <row r="6" spans="1:13" x14ac:dyDescent="0.25">
      <c r="A6" s="8" t="s">
        <v>7</v>
      </c>
      <c r="B6" s="58"/>
      <c r="D6" s="1" t="s">
        <v>13</v>
      </c>
      <c r="E6" s="64" t="s">
        <v>35</v>
      </c>
      <c r="F6" s="65"/>
      <c r="G6" s="65"/>
      <c r="H6" s="65"/>
      <c r="I6" s="66"/>
      <c r="J6" s="64"/>
      <c r="K6" s="65"/>
      <c r="L6" s="65"/>
      <c r="M6" s="66"/>
    </row>
    <row r="7" spans="1:13" ht="18" customHeight="1" x14ac:dyDescent="0.25">
      <c r="A7" s="8" t="s">
        <v>87</v>
      </c>
      <c r="B7" s="58"/>
      <c r="D7" s="1" t="s">
        <v>14</v>
      </c>
      <c r="E7" s="153" t="s">
        <v>95</v>
      </c>
      <c r="F7" s="153"/>
      <c r="G7" s="153"/>
      <c r="H7" s="153"/>
      <c r="I7" s="153"/>
      <c r="J7" s="64"/>
      <c r="K7" s="65"/>
      <c r="L7" s="65"/>
      <c r="M7" s="66"/>
    </row>
    <row r="8" spans="1:13" ht="36" customHeight="1" x14ac:dyDescent="0.25">
      <c r="A8" s="8" t="s">
        <v>8</v>
      </c>
      <c r="B8" s="58"/>
      <c r="D8" s="1" t="s">
        <v>15</v>
      </c>
      <c r="E8" s="64" t="s">
        <v>36</v>
      </c>
      <c r="F8" s="65"/>
      <c r="G8" s="65"/>
      <c r="H8" s="65"/>
      <c r="I8" s="66"/>
      <c r="J8" s="64"/>
      <c r="K8" s="65"/>
      <c r="L8" s="65"/>
      <c r="M8" s="66"/>
    </row>
    <row r="9" spans="1:13" ht="30.75" customHeight="1" x14ac:dyDescent="0.25">
      <c r="A9" s="10" t="s">
        <v>88</v>
      </c>
      <c r="B9" s="58"/>
      <c r="D9" s="1" t="s">
        <v>16</v>
      </c>
      <c r="E9" s="150" t="s">
        <v>96</v>
      </c>
      <c r="F9" s="151"/>
      <c r="G9" s="151"/>
      <c r="H9" s="151"/>
      <c r="I9" s="152"/>
      <c r="J9" s="64"/>
      <c r="K9" s="65"/>
      <c r="L9" s="65"/>
      <c r="M9" s="66"/>
    </row>
    <row r="10" spans="1:13" ht="18.75" customHeight="1" x14ac:dyDescent="0.25">
      <c r="A10" s="10" t="s">
        <v>89</v>
      </c>
      <c r="B10" s="58"/>
      <c r="D10" s="1" t="s">
        <v>17</v>
      </c>
      <c r="E10" s="64" t="s">
        <v>37</v>
      </c>
      <c r="F10" s="65"/>
      <c r="G10" s="65"/>
      <c r="H10" s="65"/>
      <c r="I10" s="66"/>
      <c r="J10" s="64"/>
      <c r="K10" s="65"/>
      <c r="L10" s="65"/>
      <c r="M10" s="66"/>
    </row>
    <row r="11" spans="1:13" ht="35.25" customHeight="1" x14ac:dyDescent="0.25">
      <c r="A11" s="10" t="s">
        <v>9</v>
      </c>
      <c r="B11" s="58"/>
      <c r="D11" s="1" t="s">
        <v>18</v>
      </c>
      <c r="E11" s="64" t="s">
        <v>38</v>
      </c>
      <c r="F11" s="65"/>
      <c r="G11" s="65"/>
      <c r="H11" s="65"/>
      <c r="I11" s="66"/>
      <c r="J11" s="64"/>
      <c r="K11" s="65"/>
      <c r="L11" s="65"/>
      <c r="M11" s="66"/>
    </row>
    <row r="12" spans="1:13" ht="20.25" customHeight="1" x14ac:dyDescent="0.25">
      <c r="A12" s="10" t="s">
        <v>90</v>
      </c>
      <c r="B12" s="58"/>
      <c r="D12" s="1" t="s">
        <v>19</v>
      </c>
      <c r="E12" s="64" t="s">
        <v>97</v>
      </c>
      <c r="F12" s="65"/>
      <c r="G12" s="65"/>
      <c r="H12" s="65"/>
      <c r="I12" s="66"/>
      <c r="J12" s="64"/>
      <c r="K12" s="65"/>
      <c r="L12" s="65"/>
      <c r="M12" s="66"/>
    </row>
    <row r="13" spans="1:13" ht="36.75" customHeight="1" x14ac:dyDescent="0.25">
      <c r="A13" s="10" t="s">
        <v>91</v>
      </c>
      <c r="B13" s="58"/>
      <c r="D13" s="1" t="s">
        <v>20</v>
      </c>
      <c r="E13" s="64" t="s">
        <v>98</v>
      </c>
      <c r="F13" s="65"/>
      <c r="G13" s="65"/>
      <c r="H13" s="65"/>
      <c r="I13" s="66"/>
      <c r="J13" s="64"/>
      <c r="K13" s="65"/>
      <c r="L13" s="65"/>
      <c r="M13" s="66"/>
    </row>
    <row r="14" spans="1:13" ht="29.25" customHeight="1" x14ac:dyDescent="0.25">
      <c r="A14" s="10" t="s">
        <v>92</v>
      </c>
      <c r="B14" s="58"/>
      <c r="D14" s="1" t="s">
        <v>21</v>
      </c>
      <c r="E14" s="69"/>
      <c r="F14" s="69"/>
      <c r="G14" s="69"/>
      <c r="H14" s="69"/>
      <c r="I14" s="69"/>
      <c r="J14" s="70"/>
      <c r="K14" s="71"/>
      <c r="L14" s="71"/>
      <c r="M14" s="72"/>
    </row>
    <row r="15" spans="1:13" x14ac:dyDescent="0.25">
      <c r="A15" s="21" t="s">
        <v>93</v>
      </c>
      <c r="B15" s="58"/>
      <c r="D15" s="1" t="s">
        <v>22</v>
      </c>
      <c r="E15" s="69"/>
      <c r="F15" s="69"/>
      <c r="G15" s="69"/>
      <c r="H15" s="69"/>
      <c r="I15" s="69"/>
      <c r="J15" s="70"/>
      <c r="K15" s="71"/>
      <c r="L15" s="71"/>
      <c r="M15" s="72"/>
    </row>
    <row r="16" spans="1:13" x14ac:dyDescent="0.25">
      <c r="A16" s="21" t="s">
        <v>94</v>
      </c>
      <c r="B16" s="58"/>
      <c r="D16" s="1" t="s">
        <v>23</v>
      </c>
      <c r="E16" s="69"/>
      <c r="F16" s="69"/>
      <c r="G16" s="69"/>
      <c r="H16" s="69"/>
      <c r="I16" s="69"/>
      <c r="J16" s="70"/>
      <c r="K16" s="71"/>
      <c r="L16" s="71"/>
      <c r="M16" s="72"/>
    </row>
    <row r="17" spans="1:26" x14ac:dyDescent="0.25">
      <c r="A17" s="21" t="s">
        <v>10</v>
      </c>
      <c r="B17" s="58"/>
      <c r="D17" s="1" t="s">
        <v>24</v>
      </c>
      <c r="E17" s="69"/>
      <c r="F17" s="69"/>
      <c r="G17" s="69"/>
      <c r="H17" s="69"/>
      <c r="I17" s="69"/>
      <c r="J17" s="70"/>
      <c r="K17" s="71"/>
      <c r="L17" s="71"/>
      <c r="M17" s="72"/>
    </row>
    <row r="18" spans="1:26" x14ac:dyDescent="0.25">
      <c r="A18" s="3"/>
      <c r="B18" s="4"/>
      <c r="D18" s="1" t="s">
        <v>25</v>
      </c>
      <c r="E18" s="69"/>
      <c r="F18" s="69"/>
      <c r="G18" s="69"/>
      <c r="H18" s="69"/>
      <c r="I18" s="69"/>
      <c r="J18" s="70"/>
      <c r="K18" s="71"/>
      <c r="L18" s="71"/>
      <c r="M18" s="72"/>
    </row>
    <row r="19" spans="1:26" x14ac:dyDescent="0.25">
      <c r="A19" s="3"/>
      <c r="B19" s="4"/>
      <c r="D19" s="1" t="s">
        <v>26</v>
      </c>
      <c r="E19" s="69"/>
      <c r="F19" s="69"/>
      <c r="G19" s="69"/>
      <c r="H19" s="69"/>
      <c r="I19" s="69"/>
      <c r="J19" s="70"/>
      <c r="K19" s="71"/>
      <c r="L19" s="71"/>
      <c r="M19" s="72"/>
    </row>
    <row r="20" spans="1:26" x14ac:dyDescent="0.25">
      <c r="A20" s="3"/>
      <c r="B20" s="4"/>
      <c r="D20" s="1" t="s">
        <v>27</v>
      </c>
      <c r="E20" s="70"/>
      <c r="F20" s="71"/>
      <c r="G20" s="71"/>
      <c r="H20" s="71"/>
      <c r="I20" s="72"/>
      <c r="J20" s="70"/>
      <c r="K20" s="71"/>
      <c r="L20" s="71"/>
      <c r="M20" s="72"/>
    </row>
    <row r="21" spans="1:26" ht="14.25" customHeight="1" x14ac:dyDescent="0.25">
      <c r="D21" s="1" t="s">
        <v>28</v>
      </c>
      <c r="E21" s="70"/>
      <c r="F21" s="71"/>
      <c r="G21" s="71"/>
      <c r="H21" s="71"/>
      <c r="I21" s="72"/>
      <c r="J21" s="70"/>
      <c r="K21" s="71"/>
      <c r="L21" s="71"/>
      <c r="M21" s="72"/>
    </row>
    <row r="22" spans="1:26" ht="14.25" customHeight="1" x14ac:dyDescent="0.25">
      <c r="D22" s="1" t="s">
        <v>29</v>
      </c>
      <c r="E22" s="70"/>
      <c r="F22" s="71"/>
      <c r="G22" s="71"/>
      <c r="H22" s="71"/>
      <c r="I22" s="72"/>
      <c r="J22" s="70"/>
      <c r="K22" s="71"/>
      <c r="L22" s="71"/>
      <c r="M22" s="72"/>
    </row>
    <row r="23" spans="1:26" ht="14.25" customHeight="1" x14ac:dyDescent="0.25">
      <c r="D23" s="1" t="s">
        <v>30</v>
      </c>
      <c r="E23" s="73"/>
      <c r="F23" s="73"/>
      <c r="G23" s="73"/>
      <c r="H23" s="73"/>
      <c r="I23" s="73"/>
      <c r="J23" s="70"/>
      <c r="K23" s="71"/>
      <c r="L23" s="71"/>
      <c r="M23" s="72"/>
    </row>
    <row r="24" spans="1:26" ht="14.25" customHeight="1" x14ac:dyDescent="0.25">
      <c r="E24" s="11"/>
      <c r="F24" s="11"/>
      <c r="G24" s="11"/>
      <c r="H24" s="11"/>
      <c r="I24" s="11"/>
      <c r="J24" s="11"/>
      <c r="K24" s="11"/>
      <c r="L24" s="11"/>
      <c r="M24" s="11"/>
    </row>
    <row r="25" spans="1:26" ht="14.25" customHeight="1" x14ac:dyDescent="0.25">
      <c r="E25" s="11"/>
      <c r="F25" s="11"/>
      <c r="G25" s="11"/>
      <c r="H25" s="11"/>
      <c r="I25" s="11"/>
      <c r="J25" s="11"/>
      <c r="K25" s="11"/>
      <c r="L25" s="11"/>
      <c r="M25" s="11"/>
    </row>
    <row r="26" spans="1:26" ht="14.25" customHeight="1" thickBot="1" x14ac:dyDescent="0.3">
      <c r="E26" s="11"/>
      <c r="F26" s="11"/>
      <c r="G26" s="11"/>
      <c r="H26" s="11"/>
      <c r="I26" s="11"/>
      <c r="J26" s="11"/>
      <c r="K26" s="11"/>
      <c r="L26" s="11"/>
      <c r="M26" s="11"/>
    </row>
    <row r="27" spans="1:26" ht="32.25" customHeight="1" x14ac:dyDescent="0.25">
      <c r="E27" s="40"/>
      <c r="F27" s="40"/>
      <c r="G27" s="40"/>
      <c r="H27" s="40"/>
      <c r="I27" s="40"/>
      <c r="J27" s="40"/>
      <c r="K27" s="40"/>
      <c r="L27" s="40"/>
      <c r="M27" s="40"/>
      <c r="Y27" s="141" t="s">
        <v>39</v>
      </c>
      <c r="Z27" s="142"/>
    </row>
    <row r="28" spans="1:26" ht="14.25" customHeight="1" x14ac:dyDescent="0.25">
      <c r="D28" s="1" t="s">
        <v>11</v>
      </c>
      <c r="E28" s="1" t="s">
        <v>12</v>
      </c>
      <c r="F28" s="1" t="s">
        <v>13</v>
      </c>
      <c r="G28" s="1" t="s">
        <v>14</v>
      </c>
      <c r="H28" s="1" t="s">
        <v>15</v>
      </c>
      <c r="I28" s="1" t="s">
        <v>16</v>
      </c>
      <c r="J28" s="1" t="s">
        <v>17</v>
      </c>
      <c r="K28" s="1" t="s">
        <v>18</v>
      </c>
      <c r="L28" s="1" t="s">
        <v>19</v>
      </c>
      <c r="M28" s="1" t="s">
        <v>20</v>
      </c>
      <c r="N28" s="1" t="s">
        <v>21</v>
      </c>
      <c r="O28" s="1" t="s">
        <v>22</v>
      </c>
      <c r="P28" s="1" t="s">
        <v>23</v>
      </c>
      <c r="Q28" s="1" t="s">
        <v>24</v>
      </c>
      <c r="R28" s="1" t="s">
        <v>25</v>
      </c>
      <c r="S28" s="1" t="s">
        <v>26</v>
      </c>
      <c r="T28" s="1" t="s">
        <v>27</v>
      </c>
      <c r="U28" s="1" t="s">
        <v>28</v>
      </c>
      <c r="V28" s="1" t="s">
        <v>29</v>
      </c>
      <c r="W28" s="1" t="s">
        <v>30</v>
      </c>
      <c r="Y28" s="143"/>
      <c r="Z28" s="144"/>
    </row>
    <row r="29" spans="1:26" x14ac:dyDescent="0.25">
      <c r="A29" s="124" t="s">
        <v>1</v>
      </c>
      <c r="B29" s="121" t="s">
        <v>50</v>
      </c>
      <c r="C29" s="41" t="s">
        <v>51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Y29" s="56">
        <f>COUNTIF(D29:W29,Listas!$B$3)</f>
        <v>0</v>
      </c>
      <c r="Z29" s="56" t="str">
        <f>IF(Y29&gt;0,"Bai","Ez")</f>
        <v>Ez</v>
      </c>
    </row>
    <row r="30" spans="1:26" x14ac:dyDescent="0.25">
      <c r="A30" s="124"/>
      <c r="B30" s="122"/>
      <c r="C30" s="41" t="s">
        <v>52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Y30" s="56">
        <f>COUNTIF(D30:W30,Listas!$B$3)</f>
        <v>0</v>
      </c>
      <c r="Z30" s="56" t="str">
        <f t="shared" ref="Z30:Z93" si="0">IF(Y30&gt;0,"Bai","Ez")</f>
        <v>Ez</v>
      </c>
    </row>
    <row r="31" spans="1:26" x14ac:dyDescent="0.25">
      <c r="A31" s="125"/>
      <c r="B31" s="123"/>
      <c r="C31" s="41" t="s">
        <v>100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Y31" s="56">
        <f>COUNTIF(D31:W31,Listas!$B$3)</f>
        <v>0</v>
      </c>
      <c r="Z31" s="56" t="str">
        <f t="shared" si="0"/>
        <v>Ez</v>
      </c>
    </row>
    <row r="32" spans="1:26" ht="15" customHeight="1" x14ac:dyDescent="0.25">
      <c r="A32" s="145" t="s">
        <v>46</v>
      </c>
      <c r="B32" s="139" t="s">
        <v>53</v>
      </c>
      <c r="C32" s="139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Y32" s="56">
        <f>COUNTIF(D32:W32,Listas!$B$3)</f>
        <v>0</v>
      </c>
      <c r="Z32" s="56" t="str">
        <f t="shared" si="0"/>
        <v>Ez</v>
      </c>
    </row>
    <row r="33" spans="1:26" x14ac:dyDescent="0.25">
      <c r="A33" s="146"/>
      <c r="B33" s="139" t="s">
        <v>54</v>
      </c>
      <c r="C33" s="139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Y33" s="56">
        <f>COUNTIF(D33:W33,Listas!$B$3)</f>
        <v>0</v>
      </c>
      <c r="Z33" s="56" t="str">
        <f t="shared" si="0"/>
        <v>Ez</v>
      </c>
    </row>
    <row r="34" spans="1:26" x14ac:dyDescent="0.25">
      <c r="A34" s="146"/>
      <c r="B34" s="140" t="s">
        <v>55</v>
      </c>
      <c r="C34" s="13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Y34" s="56">
        <f>COUNTIF(D34:W34,Listas!$B$3)</f>
        <v>0</v>
      </c>
      <c r="Z34" s="56" t="str">
        <f t="shared" si="0"/>
        <v>Ez</v>
      </c>
    </row>
    <row r="35" spans="1:26" x14ac:dyDescent="0.25">
      <c r="A35" s="147"/>
      <c r="B35" s="139" t="s">
        <v>56</v>
      </c>
      <c r="C35" s="139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Y35" s="56">
        <f>COUNTIF(D35:W35,Listas!$B$3)</f>
        <v>0</v>
      </c>
      <c r="Z35" s="56" t="str">
        <f t="shared" si="0"/>
        <v>Ez</v>
      </c>
    </row>
    <row r="36" spans="1:26" ht="15" customHeight="1" x14ac:dyDescent="0.25">
      <c r="A36" s="74" t="s">
        <v>99</v>
      </c>
      <c r="B36" s="67" t="s">
        <v>57</v>
      </c>
      <c r="C36" s="6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Y36" s="56">
        <f>COUNTIF(D36:W36,Listas!$B$3)</f>
        <v>0</v>
      </c>
      <c r="Z36" s="56" t="str">
        <f t="shared" si="0"/>
        <v>Ez</v>
      </c>
    </row>
    <row r="37" spans="1:26" x14ac:dyDescent="0.25">
      <c r="A37" s="75"/>
      <c r="B37" s="67" t="s">
        <v>58</v>
      </c>
      <c r="C37" s="6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Y37" s="56">
        <f>COUNTIF(D37:W37,Listas!$B$3)</f>
        <v>0</v>
      </c>
      <c r="Z37" s="56" t="str">
        <f t="shared" si="0"/>
        <v>Ez</v>
      </c>
    </row>
    <row r="38" spans="1:26" x14ac:dyDescent="0.25">
      <c r="A38" s="75"/>
      <c r="B38" s="68" t="s">
        <v>59</v>
      </c>
      <c r="C38" s="6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Y38" s="56">
        <f>COUNTIF(D38:W38,Listas!$B$3)</f>
        <v>0</v>
      </c>
      <c r="Z38" s="56" t="str">
        <f t="shared" si="0"/>
        <v>Ez</v>
      </c>
    </row>
    <row r="39" spans="1:26" x14ac:dyDescent="0.25">
      <c r="A39" s="76"/>
      <c r="B39" s="68" t="s">
        <v>60</v>
      </c>
      <c r="C39" s="6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9"/>
      <c r="P39" s="59"/>
      <c r="Q39" s="59"/>
      <c r="R39" s="59"/>
      <c r="S39" s="59"/>
      <c r="T39" s="59"/>
      <c r="U39" s="59"/>
      <c r="V39" s="59"/>
      <c r="W39" s="59"/>
      <c r="Y39" s="56">
        <f>COUNTIF(D39:W39,Listas!$B$3)</f>
        <v>0</v>
      </c>
      <c r="Z39" s="56" t="str">
        <f t="shared" si="0"/>
        <v>Ez</v>
      </c>
    </row>
    <row r="40" spans="1:26" x14ac:dyDescent="0.25">
      <c r="A40" s="136" t="s">
        <v>47</v>
      </c>
      <c r="B40" s="136"/>
      <c r="C40" s="136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Y40" s="56">
        <f>COUNTIF(D40:W40,Listas!$B$3)</f>
        <v>0</v>
      </c>
      <c r="Z40" s="56" t="str">
        <f t="shared" si="0"/>
        <v>Ez</v>
      </c>
    </row>
    <row r="41" spans="1:26" x14ac:dyDescent="0.25">
      <c r="A41" s="77" t="s">
        <v>49</v>
      </c>
      <c r="B41" s="77"/>
      <c r="C41" s="7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Y41" s="56">
        <f>COUNTIF(D41:W41,Listas!$B$3)</f>
        <v>0</v>
      </c>
      <c r="Z41" s="56" t="str">
        <f t="shared" si="0"/>
        <v>Ez</v>
      </c>
    </row>
    <row r="42" spans="1:26" x14ac:dyDescent="0.25">
      <c r="A42" s="77" t="s">
        <v>101</v>
      </c>
      <c r="B42" s="77"/>
      <c r="C42" s="7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Y42" s="56">
        <f>COUNTIF(D42:W42,Listas!$B$3)</f>
        <v>0</v>
      </c>
      <c r="Z42" s="56" t="str">
        <f t="shared" si="0"/>
        <v>Ez</v>
      </c>
    </row>
    <row r="43" spans="1:26" x14ac:dyDescent="0.25">
      <c r="A43" s="78" t="s">
        <v>48</v>
      </c>
      <c r="B43" s="79"/>
      <c r="C43" s="7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Y43" s="56">
        <f>COUNTIF(D43:W43,Listas!$B$3)</f>
        <v>0</v>
      </c>
      <c r="Z43" s="56" t="str">
        <f t="shared" si="0"/>
        <v>Ez</v>
      </c>
    </row>
    <row r="44" spans="1:26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9"/>
      <c r="M44" s="29"/>
      <c r="N44" s="27"/>
      <c r="O44" s="27"/>
      <c r="P44" s="27"/>
      <c r="Q44" s="27"/>
      <c r="R44" s="27"/>
      <c r="S44" s="27"/>
      <c r="T44" s="27"/>
      <c r="U44" s="27"/>
      <c r="V44" s="27"/>
      <c r="W44" s="27"/>
      <c r="Y44" s="56"/>
      <c r="Z44" s="56"/>
    </row>
    <row r="45" spans="1:26" ht="15" customHeight="1" x14ac:dyDescent="0.25">
      <c r="A45" s="95" t="s">
        <v>102</v>
      </c>
      <c r="B45" s="88" t="s">
        <v>61</v>
      </c>
      <c r="C45" s="88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  <c r="R45" s="13"/>
      <c r="S45" s="13"/>
      <c r="T45" s="13"/>
      <c r="U45" s="13"/>
      <c r="V45" s="13"/>
      <c r="W45" s="13"/>
      <c r="Y45" s="57">
        <f>+SUM(D45:W45)</f>
        <v>0</v>
      </c>
      <c r="Z45" s="56" t="str">
        <f t="shared" si="0"/>
        <v>Ez</v>
      </c>
    </row>
    <row r="46" spans="1:26" x14ac:dyDescent="0.25">
      <c r="A46" s="96"/>
      <c r="B46" s="89" t="s">
        <v>62</v>
      </c>
      <c r="C46" s="90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  <c r="R46" s="13"/>
      <c r="S46" s="13"/>
      <c r="T46" s="13"/>
      <c r="U46" s="13"/>
      <c r="V46" s="13"/>
      <c r="W46" s="13"/>
      <c r="Y46" s="57">
        <f t="shared" ref="Y46:Y49" si="1">+SUM(D46:W46)</f>
        <v>0</v>
      </c>
      <c r="Z46" s="56" t="str">
        <f t="shared" si="0"/>
        <v>Ez</v>
      </c>
    </row>
    <row r="47" spans="1:26" x14ac:dyDescent="0.25">
      <c r="A47" s="96"/>
      <c r="B47" s="20"/>
      <c r="C47" s="60" t="s">
        <v>40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  <c r="R47" s="13"/>
      <c r="S47" s="13"/>
      <c r="T47" s="13"/>
      <c r="U47" s="13"/>
      <c r="V47" s="13"/>
      <c r="W47" s="13"/>
      <c r="Y47" s="57">
        <f t="shared" si="1"/>
        <v>0</v>
      </c>
      <c r="Z47" s="56" t="str">
        <f t="shared" si="0"/>
        <v>Ez</v>
      </c>
    </row>
    <row r="48" spans="1:26" x14ac:dyDescent="0.25">
      <c r="A48" s="96"/>
      <c r="B48" s="20"/>
      <c r="C48" s="60" t="s">
        <v>41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5"/>
      <c r="O48" s="25"/>
      <c r="P48" s="25"/>
      <c r="Q48" s="25"/>
      <c r="R48" s="25"/>
      <c r="S48" s="25"/>
      <c r="T48" s="25"/>
      <c r="U48" s="25"/>
      <c r="V48" s="25"/>
      <c r="W48" s="25"/>
      <c r="Y48" s="57">
        <f t="shared" si="1"/>
        <v>0</v>
      </c>
      <c r="Z48" s="56" t="str">
        <f t="shared" si="0"/>
        <v>Ez</v>
      </c>
    </row>
    <row r="49" spans="1:26" x14ac:dyDescent="0.25">
      <c r="A49" s="97"/>
      <c r="B49" s="20"/>
      <c r="C49" s="60" t="s">
        <v>42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5"/>
      <c r="O49" s="25"/>
      <c r="P49" s="25"/>
      <c r="Q49" s="25"/>
      <c r="R49" s="25"/>
      <c r="S49" s="25"/>
      <c r="T49" s="25"/>
      <c r="U49" s="25"/>
      <c r="V49" s="25"/>
      <c r="W49" s="25"/>
      <c r="Y49" s="57">
        <f t="shared" si="1"/>
        <v>0</v>
      </c>
      <c r="Z49" s="56" t="str">
        <f t="shared" si="0"/>
        <v>Ez</v>
      </c>
    </row>
    <row r="50" spans="1:26" ht="30" customHeight="1" x14ac:dyDescent="0.25">
      <c r="A50" s="92" t="s">
        <v>64</v>
      </c>
      <c r="B50" s="91" t="s">
        <v>103</v>
      </c>
      <c r="C50" s="91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9"/>
      <c r="P50" s="59"/>
      <c r="Q50" s="59"/>
      <c r="R50" s="59"/>
      <c r="S50" s="59"/>
      <c r="T50" s="59"/>
      <c r="U50" s="59"/>
      <c r="V50" s="59"/>
      <c r="W50" s="59"/>
      <c r="Y50" s="56">
        <f>COUNTIF(D50:W50,Listas!$B$3)</f>
        <v>0</v>
      </c>
      <c r="Z50" s="56" t="str">
        <f t="shared" si="0"/>
        <v>Ez</v>
      </c>
    </row>
    <row r="51" spans="1:26" x14ac:dyDescent="0.25">
      <c r="A51" s="93"/>
      <c r="B51" s="91" t="s">
        <v>63</v>
      </c>
      <c r="C51" s="91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9"/>
      <c r="P51" s="59"/>
      <c r="Q51" s="59"/>
      <c r="R51" s="59"/>
      <c r="S51" s="59"/>
      <c r="T51" s="59"/>
      <c r="U51" s="59"/>
      <c r="V51" s="59"/>
      <c r="W51" s="59"/>
      <c r="Y51" s="56">
        <f>COUNTIF(D51:W51,Listas!$B$3)</f>
        <v>0</v>
      </c>
      <c r="Z51" s="56" t="str">
        <f t="shared" si="0"/>
        <v>Ez</v>
      </c>
    </row>
    <row r="52" spans="1:26" x14ac:dyDescent="0.25">
      <c r="A52" s="94"/>
      <c r="B52" s="126" t="s">
        <v>104</v>
      </c>
      <c r="C52" s="12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Y52" s="56">
        <f>COUNTIF(D52:W52,Listas!$B$3)</f>
        <v>0</v>
      </c>
      <c r="Z52" s="56" t="str">
        <f t="shared" si="0"/>
        <v>Ez</v>
      </c>
    </row>
    <row r="53" spans="1:26" s="2" customFormat="1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Y53" s="56"/>
      <c r="Z53" s="56"/>
    </row>
    <row r="54" spans="1:26" ht="15" customHeight="1" x14ac:dyDescent="0.25">
      <c r="A54" s="104" t="s">
        <v>105</v>
      </c>
      <c r="B54" s="98" t="s">
        <v>111</v>
      </c>
      <c r="C54" s="6" t="s">
        <v>43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3"/>
      <c r="O54" s="13"/>
      <c r="P54" s="13"/>
      <c r="Q54" s="13"/>
      <c r="R54" s="13"/>
      <c r="S54" s="13"/>
      <c r="T54" s="13"/>
      <c r="U54" s="13"/>
      <c r="V54" s="13"/>
      <c r="W54" s="13"/>
      <c r="Y54" s="57">
        <f>+SUM(D54:W54)</f>
        <v>0</v>
      </c>
      <c r="Z54" s="56" t="str">
        <f t="shared" si="0"/>
        <v>Ez</v>
      </c>
    </row>
    <row r="55" spans="1:26" x14ac:dyDescent="0.25">
      <c r="A55" s="105"/>
      <c r="B55" s="99"/>
      <c r="C55" s="6" t="s">
        <v>40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3"/>
      <c r="O55" s="13"/>
      <c r="P55" s="13"/>
      <c r="Q55" s="13"/>
      <c r="R55" s="13"/>
      <c r="S55" s="13"/>
      <c r="T55" s="13"/>
      <c r="U55" s="13"/>
      <c r="V55" s="13"/>
      <c r="W55" s="13"/>
      <c r="Y55" s="57">
        <f t="shared" ref="Y55:Y77" si="2">+SUM(D55:W55)</f>
        <v>0</v>
      </c>
      <c r="Z55" s="56" t="str">
        <f t="shared" si="0"/>
        <v>Ez</v>
      </c>
    </row>
    <row r="56" spans="1:26" x14ac:dyDescent="0.25">
      <c r="A56" s="105"/>
      <c r="B56" s="99"/>
      <c r="C56" s="6" t="s">
        <v>41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  <c r="R56" s="13"/>
      <c r="S56" s="13"/>
      <c r="T56" s="13"/>
      <c r="U56" s="13"/>
      <c r="V56" s="13"/>
      <c r="W56" s="13"/>
      <c r="Y56" s="57">
        <f t="shared" si="2"/>
        <v>0</v>
      </c>
      <c r="Z56" s="56" t="str">
        <f t="shared" si="0"/>
        <v>Ez</v>
      </c>
    </row>
    <row r="57" spans="1:26" x14ac:dyDescent="0.25">
      <c r="A57" s="105"/>
      <c r="B57" s="100"/>
      <c r="C57" s="6" t="s">
        <v>42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13"/>
      <c r="O57" s="13"/>
      <c r="P57" s="13"/>
      <c r="Q57" s="13"/>
      <c r="R57" s="13"/>
      <c r="S57" s="13"/>
      <c r="T57" s="13"/>
      <c r="U57" s="13"/>
      <c r="V57" s="13"/>
      <c r="W57" s="13"/>
      <c r="Y57" s="57">
        <f t="shared" si="2"/>
        <v>0</v>
      </c>
      <c r="Z57" s="56" t="str">
        <f t="shared" si="0"/>
        <v>Ez</v>
      </c>
    </row>
    <row r="58" spans="1:26" x14ac:dyDescent="0.25">
      <c r="A58" s="105"/>
      <c r="B58" s="101" t="s">
        <v>110</v>
      </c>
      <c r="C58" s="6" t="s">
        <v>43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  <c r="R58" s="13"/>
      <c r="S58" s="13"/>
      <c r="T58" s="13"/>
      <c r="U58" s="13"/>
      <c r="V58" s="13"/>
      <c r="W58" s="13"/>
      <c r="Y58" s="57">
        <f t="shared" si="2"/>
        <v>0</v>
      </c>
      <c r="Z58" s="56" t="str">
        <f t="shared" si="0"/>
        <v>Ez</v>
      </c>
    </row>
    <row r="59" spans="1:26" x14ac:dyDescent="0.25">
      <c r="A59" s="105"/>
      <c r="B59" s="102"/>
      <c r="C59" s="6" t="s">
        <v>40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3"/>
      <c r="O59" s="13"/>
      <c r="P59" s="13"/>
      <c r="Q59" s="13"/>
      <c r="R59" s="13"/>
      <c r="S59" s="13"/>
      <c r="T59" s="13"/>
      <c r="U59" s="13"/>
      <c r="V59" s="13"/>
      <c r="W59" s="13"/>
      <c r="Y59" s="57">
        <f t="shared" si="2"/>
        <v>0</v>
      </c>
      <c r="Z59" s="56" t="str">
        <f t="shared" si="0"/>
        <v>Ez</v>
      </c>
    </row>
    <row r="60" spans="1:26" x14ac:dyDescent="0.25">
      <c r="A60" s="105"/>
      <c r="B60" s="102"/>
      <c r="C60" s="6" t="s">
        <v>41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13"/>
      <c r="O60" s="13"/>
      <c r="P60" s="13"/>
      <c r="Q60" s="13"/>
      <c r="R60" s="13"/>
      <c r="S60" s="13"/>
      <c r="T60" s="13"/>
      <c r="U60" s="13"/>
      <c r="V60" s="13"/>
      <c r="W60" s="13"/>
      <c r="Y60" s="57">
        <f t="shared" si="2"/>
        <v>0</v>
      </c>
      <c r="Z60" s="56" t="str">
        <f t="shared" si="0"/>
        <v>Ez</v>
      </c>
    </row>
    <row r="61" spans="1:26" x14ac:dyDescent="0.25">
      <c r="A61" s="106"/>
      <c r="B61" s="103"/>
      <c r="C61" s="49" t="s">
        <v>42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13"/>
      <c r="O61" s="13"/>
      <c r="P61" s="13"/>
      <c r="Q61" s="13"/>
      <c r="R61" s="13"/>
      <c r="S61" s="13"/>
      <c r="T61" s="13"/>
      <c r="U61" s="13"/>
      <c r="V61" s="13"/>
      <c r="W61" s="13"/>
      <c r="Y61" s="57">
        <f t="shared" si="2"/>
        <v>0</v>
      </c>
      <c r="Z61" s="56" t="str">
        <f t="shared" si="0"/>
        <v>Ez</v>
      </c>
    </row>
    <row r="62" spans="1:26" x14ac:dyDescent="0.25">
      <c r="A62" s="107" t="s">
        <v>106</v>
      </c>
      <c r="B62" s="108"/>
      <c r="C62" s="44" t="s">
        <v>108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13"/>
      <c r="O62" s="13"/>
      <c r="P62" s="13"/>
      <c r="Q62" s="13"/>
      <c r="R62" s="13"/>
      <c r="S62" s="13"/>
      <c r="T62" s="13"/>
      <c r="U62" s="13"/>
      <c r="V62" s="13"/>
      <c r="W62" s="13"/>
      <c r="Y62" s="57">
        <f t="shared" si="2"/>
        <v>0</v>
      </c>
      <c r="Z62" s="56" t="str">
        <f t="shared" si="0"/>
        <v>Ez</v>
      </c>
    </row>
    <row r="63" spans="1:26" x14ac:dyDescent="0.25">
      <c r="A63" s="109"/>
      <c r="B63" s="110"/>
      <c r="C63" s="44" t="s">
        <v>43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13"/>
      <c r="O63" s="13"/>
      <c r="P63" s="13"/>
      <c r="Q63" s="13"/>
      <c r="R63" s="13"/>
      <c r="S63" s="13"/>
      <c r="T63" s="13"/>
      <c r="U63" s="13"/>
      <c r="V63" s="13"/>
      <c r="W63" s="13"/>
      <c r="Y63" s="57">
        <f t="shared" si="2"/>
        <v>0</v>
      </c>
      <c r="Z63" s="56" t="str">
        <f t="shared" si="0"/>
        <v>Ez</v>
      </c>
    </row>
    <row r="64" spans="1:26" x14ac:dyDescent="0.25">
      <c r="A64" s="109"/>
      <c r="B64" s="110"/>
      <c r="C64" s="6" t="s">
        <v>40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  <c r="R64" s="13"/>
      <c r="S64" s="13"/>
      <c r="T64" s="13"/>
      <c r="U64" s="13"/>
      <c r="V64" s="13"/>
      <c r="W64" s="13"/>
      <c r="Y64" s="57">
        <f t="shared" si="2"/>
        <v>0</v>
      </c>
      <c r="Z64" s="56" t="str">
        <f t="shared" si="0"/>
        <v>Ez</v>
      </c>
    </row>
    <row r="65" spans="1:26" x14ac:dyDescent="0.25">
      <c r="A65" s="109"/>
      <c r="B65" s="110"/>
      <c r="C65" s="6" t="s">
        <v>41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13"/>
      <c r="O65" s="13"/>
      <c r="P65" s="13"/>
      <c r="Q65" s="13"/>
      <c r="R65" s="13"/>
      <c r="S65" s="13"/>
      <c r="T65" s="13"/>
      <c r="U65" s="13"/>
      <c r="V65" s="13"/>
      <c r="W65" s="13"/>
      <c r="Y65" s="57">
        <f t="shared" si="2"/>
        <v>0</v>
      </c>
      <c r="Z65" s="56" t="str">
        <f t="shared" si="0"/>
        <v>Ez</v>
      </c>
    </row>
    <row r="66" spans="1:26" x14ac:dyDescent="0.25">
      <c r="A66" s="111"/>
      <c r="B66" s="112"/>
      <c r="C66" s="49" t="s">
        <v>42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13"/>
      <c r="O66" s="13"/>
      <c r="P66" s="13"/>
      <c r="Q66" s="13"/>
      <c r="R66" s="13"/>
      <c r="S66" s="13"/>
      <c r="T66" s="13"/>
      <c r="U66" s="13"/>
      <c r="V66" s="13"/>
      <c r="W66" s="13"/>
      <c r="Y66" s="57">
        <f t="shared" si="2"/>
        <v>0</v>
      </c>
      <c r="Z66" s="56" t="str">
        <f t="shared" si="0"/>
        <v>Ez</v>
      </c>
    </row>
    <row r="67" spans="1:26" x14ac:dyDescent="0.25">
      <c r="A67" s="104" t="s">
        <v>97</v>
      </c>
      <c r="B67" s="113"/>
      <c r="C67" s="44" t="s">
        <v>108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13"/>
      <c r="O67" s="13"/>
      <c r="P67" s="13"/>
      <c r="Q67" s="13"/>
      <c r="R67" s="13"/>
      <c r="S67" s="13"/>
      <c r="T67" s="13"/>
      <c r="U67" s="13"/>
      <c r="V67" s="13"/>
      <c r="W67" s="13"/>
      <c r="Y67" s="57">
        <f t="shared" si="2"/>
        <v>0</v>
      </c>
      <c r="Z67" s="56" t="str">
        <f t="shared" si="0"/>
        <v>Ez</v>
      </c>
    </row>
    <row r="68" spans="1:26" x14ac:dyDescent="0.25">
      <c r="A68" s="105"/>
      <c r="B68" s="114"/>
      <c r="C68" s="44" t="s">
        <v>43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13"/>
      <c r="O68" s="13"/>
      <c r="P68" s="13"/>
      <c r="Q68" s="13"/>
      <c r="R68" s="13"/>
      <c r="S68" s="13"/>
      <c r="T68" s="13"/>
      <c r="U68" s="13"/>
      <c r="V68" s="13"/>
      <c r="W68" s="13"/>
      <c r="Y68" s="57">
        <f t="shared" si="2"/>
        <v>0</v>
      </c>
      <c r="Z68" s="56" t="str">
        <f t="shared" si="0"/>
        <v>Ez</v>
      </c>
    </row>
    <row r="69" spans="1:26" x14ac:dyDescent="0.25">
      <c r="A69" s="105"/>
      <c r="B69" s="114"/>
      <c r="C69" s="6" t="s">
        <v>40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13"/>
      <c r="O69" s="13"/>
      <c r="P69" s="13"/>
      <c r="Q69" s="13"/>
      <c r="R69" s="13"/>
      <c r="S69" s="13"/>
      <c r="T69" s="13"/>
      <c r="U69" s="13"/>
      <c r="V69" s="13"/>
      <c r="W69" s="13"/>
      <c r="Y69" s="57">
        <f t="shared" si="2"/>
        <v>0</v>
      </c>
      <c r="Z69" s="56" t="str">
        <f t="shared" si="0"/>
        <v>Ez</v>
      </c>
    </row>
    <row r="70" spans="1:26" x14ac:dyDescent="0.25">
      <c r="A70" s="105"/>
      <c r="B70" s="114"/>
      <c r="C70" s="6" t="s">
        <v>41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13"/>
      <c r="O70" s="13"/>
      <c r="P70" s="13"/>
      <c r="Q70" s="13"/>
      <c r="R70" s="13"/>
      <c r="S70" s="13"/>
      <c r="T70" s="13"/>
      <c r="U70" s="13"/>
      <c r="V70" s="13"/>
      <c r="W70" s="13"/>
      <c r="Y70" s="57">
        <f t="shared" si="2"/>
        <v>0</v>
      </c>
      <c r="Z70" s="56" t="str">
        <f t="shared" si="0"/>
        <v>Ez</v>
      </c>
    </row>
    <row r="71" spans="1:26" ht="15" customHeight="1" x14ac:dyDescent="0.25">
      <c r="A71" s="106"/>
      <c r="B71" s="115"/>
      <c r="C71" s="50" t="s">
        <v>42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13"/>
      <c r="O71" s="13"/>
      <c r="P71" s="13"/>
      <c r="Q71" s="13"/>
      <c r="R71" s="13"/>
      <c r="S71" s="13"/>
      <c r="T71" s="13"/>
      <c r="U71" s="13"/>
      <c r="V71" s="13"/>
      <c r="W71" s="13"/>
      <c r="Y71" s="57">
        <f t="shared" si="2"/>
        <v>0</v>
      </c>
      <c r="Z71" s="56" t="str">
        <f t="shared" si="0"/>
        <v>Ez</v>
      </c>
    </row>
    <row r="72" spans="1:26" ht="15" customHeight="1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Y72" s="57"/>
      <c r="Z72" s="56"/>
    </row>
    <row r="73" spans="1:26" ht="15" customHeight="1" x14ac:dyDescent="0.25">
      <c r="A73" s="82" t="s">
        <v>107</v>
      </c>
      <c r="B73" s="83"/>
      <c r="C73" s="45" t="s">
        <v>108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15"/>
      <c r="O73" s="15"/>
      <c r="P73" s="15"/>
      <c r="Q73" s="15"/>
      <c r="R73" s="15"/>
      <c r="S73" s="15"/>
      <c r="T73" s="15"/>
      <c r="U73" s="15"/>
      <c r="V73" s="15"/>
      <c r="W73" s="15"/>
      <c r="Y73" s="57">
        <f t="shared" si="2"/>
        <v>0</v>
      </c>
      <c r="Z73" s="56" t="str">
        <f t="shared" si="0"/>
        <v>Ez</v>
      </c>
    </row>
    <row r="74" spans="1:26" ht="15" customHeight="1" x14ac:dyDescent="0.25">
      <c r="A74" s="84"/>
      <c r="B74" s="85"/>
      <c r="C74" s="45" t="s">
        <v>43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15"/>
      <c r="O74" s="15"/>
      <c r="P74" s="15"/>
      <c r="Q74" s="15"/>
      <c r="R74" s="15"/>
      <c r="S74" s="15"/>
      <c r="T74" s="15"/>
      <c r="U74" s="15"/>
      <c r="V74" s="15"/>
      <c r="W74" s="15"/>
      <c r="Y74" s="57">
        <f t="shared" si="2"/>
        <v>0</v>
      </c>
      <c r="Z74" s="56" t="str">
        <f t="shared" si="0"/>
        <v>Ez</v>
      </c>
    </row>
    <row r="75" spans="1:26" ht="15" customHeight="1" x14ac:dyDescent="0.25">
      <c r="A75" s="84"/>
      <c r="B75" s="85"/>
      <c r="C75" s="16" t="s">
        <v>40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15"/>
      <c r="O75" s="15"/>
      <c r="P75" s="15"/>
      <c r="Q75" s="15"/>
      <c r="R75" s="15"/>
      <c r="S75" s="15"/>
      <c r="T75" s="15"/>
      <c r="U75" s="15"/>
      <c r="V75" s="15"/>
      <c r="W75" s="15"/>
      <c r="Y75" s="57">
        <f t="shared" si="2"/>
        <v>0</v>
      </c>
      <c r="Z75" s="56" t="str">
        <f t="shared" si="0"/>
        <v>Ez</v>
      </c>
    </row>
    <row r="76" spans="1:26" ht="15" customHeight="1" x14ac:dyDescent="0.25">
      <c r="A76" s="84"/>
      <c r="B76" s="85"/>
      <c r="C76" s="16" t="s">
        <v>41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15"/>
      <c r="O76" s="15"/>
      <c r="P76" s="15"/>
      <c r="Q76" s="15"/>
      <c r="R76" s="15"/>
      <c r="S76" s="15"/>
      <c r="T76" s="15"/>
      <c r="U76" s="15"/>
      <c r="V76" s="15"/>
      <c r="W76" s="15"/>
      <c r="Y76" s="57">
        <f t="shared" si="2"/>
        <v>0</v>
      </c>
      <c r="Z76" s="56" t="str">
        <f t="shared" si="0"/>
        <v>Ez</v>
      </c>
    </row>
    <row r="77" spans="1:26" ht="15" customHeight="1" x14ac:dyDescent="0.25">
      <c r="A77" s="86"/>
      <c r="B77" s="87"/>
      <c r="C77" s="51" t="s">
        <v>42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15"/>
      <c r="O77" s="15"/>
      <c r="P77" s="15"/>
      <c r="Q77" s="15"/>
      <c r="R77" s="15"/>
      <c r="S77" s="15"/>
      <c r="T77" s="15"/>
      <c r="U77" s="15"/>
      <c r="V77" s="15"/>
      <c r="W77" s="15"/>
      <c r="Y77" s="57">
        <f t="shared" si="2"/>
        <v>0</v>
      </c>
      <c r="Z77" s="56" t="str">
        <f t="shared" si="0"/>
        <v>Ez</v>
      </c>
    </row>
    <row r="78" spans="1:26" ht="15.75" customHeight="1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Y78" s="56"/>
      <c r="Z78" s="56"/>
    </row>
    <row r="79" spans="1:26" ht="22.5" customHeight="1" x14ac:dyDescent="0.25">
      <c r="A79" s="80" t="s">
        <v>125</v>
      </c>
      <c r="B79" s="135" t="s">
        <v>124</v>
      </c>
      <c r="C79" s="135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15"/>
      <c r="O79" s="15"/>
      <c r="P79" s="15"/>
      <c r="Q79" s="15"/>
      <c r="R79" s="15"/>
      <c r="S79" s="15"/>
      <c r="T79" s="15"/>
      <c r="U79" s="15"/>
      <c r="V79" s="15"/>
      <c r="W79" s="15"/>
      <c r="Y79" s="57">
        <f>SUM(D79:W79)</f>
        <v>0</v>
      </c>
      <c r="Z79" s="56" t="str">
        <f t="shared" si="0"/>
        <v>Ez</v>
      </c>
    </row>
    <row r="80" spans="1:26" ht="21.75" customHeight="1" x14ac:dyDescent="0.25">
      <c r="A80" s="80"/>
      <c r="B80" s="135" t="s">
        <v>123</v>
      </c>
      <c r="C80" s="135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15"/>
      <c r="O80" s="15"/>
      <c r="P80" s="15"/>
      <c r="Q80" s="15"/>
      <c r="R80" s="15"/>
      <c r="S80" s="15"/>
      <c r="T80" s="15"/>
      <c r="U80" s="15"/>
      <c r="V80" s="15"/>
      <c r="W80" s="15"/>
      <c r="Y80" s="57">
        <f>SUM(D80:W80)</f>
        <v>0</v>
      </c>
      <c r="Z80" s="56" t="str">
        <f t="shared" si="0"/>
        <v>Ez</v>
      </c>
    </row>
    <row r="81" spans="1:26" ht="21.75" customHeight="1" x14ac:dyDescent="0.25">
      <c r="A81" s="80"/>
      <c r="B81" s="137" t="s">
        <v>109</v>
      </c>
      <c r="C81" s="138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2"/>
      <c r="O81" s="12"/>
      <c r="P81" s="12"/>
      <c r="Q81" s="12"/>
      <c r="R81" s="12"/>
      <c r="S81" s="12"/>
      <c r="T81" s="12"/>
      <c r="U81" s="12"/>
      <c r="V81" s="12"/>
      <c r="W81" s="12"/>
      <c r="Y81" s="56">
        <f>COUNTIF(D81:W81,Listas!$B$3)</f>
        <v>0</v>
      </c>
      <c r="Z81" s="56" t="str">
        <f t="shared" si="0"/>
        <v>Ez</v>
      </c>
    </row>
    <row r="82" spans="1:26" ht="17.25" customHeight="1" x14ac:dyDescent="0.25">
      <c r="A82" s="80"/>
      <c r="B82" s="154" t="s">
        <v>67</v>
      </c>
      <c r="C82" s="61" t="s">
        <v>43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13"/>
      <c r="O82" s="13"/>
      <c r="P82" s="13"/>
      <c r="Q82" s="13"/>
      <c r="R82" s="13"/>
      <c r="S82" s="13"/>
      <c r="T82" s="13"/>
      <c r="U82" s="13"/>
      <c r="V82" s="13"/>
      <c r="W82" s="13"/>
      <c r="Y82" s="57">
        <f>+SUM(D82:W82)</f>
        <v>0</v>
      </c>
      <c r="Z82" s="56" t="str">
        <f t="shared" si="0"/>
        <v>Ez</v>
      </c>
    </row>
    <row r="83" spans="1:26" ht="15" customHeight="1" x14ac:dyDescent="0.25">
      <c r="A83" s="80"/>
      <c r="B83" s="155"/>
      <c r="C83" s="61" t="s">
        <v>40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13"/>
      <c r="O83" s="13"/>
      <c r="P83" s="13"/>
      <c r="Q83" s="13"/>
      <c r="R83" s="13"/>
      <c r="S83" s="13"/>
      <c r="T83" s="13"/>
      <c r="U83" s="13"/>
      <c r="V83" s="13"/>
      <c r="W83" s="13"/>
      <c r="Y83" s="57">
        <f t="shared" ref="Y83:Y117" si="3">+SUM(D83:W83)</f>
        <v>0</v>
      </c>
      <c r="Z83" s="56" t="str">
        <f t="shared" si="0"/>
        <v>Ez</v>
      </c>
    </row>
    <row r="84" spans="1:26" ht="15" customHeight="1" x14ac:dyDescent="0.25">
      <c r="A84" s="80"/>
      <c r="B84" s="155"/>
      <c r="C84" s="61" t="s">
        <v>41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  <c r="R84" s="13"/>
      <c r="S84" s="13"/>
      <c r="T84" s="13"/>
      <c r="U84" s="13"/>
      <c r="V84" s="13"/>
      <c r="W84" s="13"/>
      <c r="Y84" s="57">
        <f t="shared" si="3"/>
        <v>0</v>
      </c>
      <c r="Z84" s="56" t="str">
        <f t="shared" si="0"/>
        <v>Ez</v>
      </c>
    </row>
    <row r="85" spans="1:26" ht="15" customHeight="1" x14ac:dyDescent="0.25">
      <c r="A85" s="80"/>
      <c r="B85" s="156"/>
      <c r="C85" s="61" t="s">
        <v>42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13"/>
      <c r="O85" s="13"/>
      <c r="P85" s="13"/>
      <c r="Q85" s="13"/>
      <c r="R85" s="13"/>
      <c r="S85" s="13"/>
      <c r="T85" s="13"/>
      <c r="U85" s="13"/>
      <c r="V85" s="13"/>
      <c r="W85" s="13"/>
      <c r="Y85" s="57">
        <f t="shared" si="3"/>
        <v>0</v>
      </c>
      <c r="Z85" s="56" t="str">
        <f t="shared" si="0"/>
        <v>Ez</v>
      </c>
    </row>
    <row r="86" spans="1:26" ht="15" customHeight="1" x14ac:dyDescent="0.25">
      <c r="A86" s="80"/>
      <c r="B86" s="154" t="s">
        <v>68</v>
      </c>
      <c r="C86" s="61" t="s">
        <v>43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13"/>
      <c r="O86" s="13"/>
      <c r="P86" s="13"/>
      <c r="Q86" s="13"/>
      <c r="R86" s="13"/>
      <c r="S86" s="13"/>
      <c r="T86" s="13"/>
      <c r="U86" s="13"/>
      <c r="V86" s="13"/>
      <c r="W86" s="13"/>
      <c r="Y86" s="57">
        <f t="shared" si="3"/>
        <v>0</v>
      </c>
      <c r="Z86" s="56" t="str">
        <f t="shared" si="0"/>
        <v>Ez</v>
      </c>
    </row>
    <row r="87" spans="1:26" ht="15" customHeight="1" x14ac:dyDescent="0.25">
      <c r="A87" s="80"/>
      <c r="B87" s="155"/>
      <c r="C87" s="61" t="s">
        <v>40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13"/>
      <c r="O87" s="13"/>
      <c r="P87" s="13"/>
      <c r="Q87" s="13"/>
      <c r="R87" s="13"/>
      <c r="S87" s="13"/>
      <c r="T87" s="13"/>
      <c r="U87" s="13"/>
      <c r="V87" s="13"/>
      <c r="W87" s="13"/>
      <c r="Y87" s="57">
        <f t="shared" si="3"/>
        <v>0</v>
      </c>
      <c r="Z87" s="56" t="str">
        <f t="shared" si="0"/>
        <v>Ez</v>
      </c>
    </row>
    <row r="88" spans="1:26" ht="15" customHeight="1" x14ac:dyDescent="0.25">
      <c r="A88" s="80"/>
      <c r="B88" s="155"/>
      <c r="C88" s="61" t="s">
        <v>41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13"/>
      <c r="O88" s="13"/>
      <c r="P88" s="13"/>
      <c r="Q88" s="13"/>
      <c r="R88" s="13"/>
      <c r="S88" s="13"/>
      <c r="T88" s="13"/>
      <c r="U88" s="13"/>
      <c r="V88" s="13"/>
      <c r="W88" s="13"/>
      <c r="Y88" s="57">
        <f t="shared" si="3"/>
        <v>0</v>
      </c>
      <c r="Z88" s="56" t="str">
        <f t="shared" si="0"/>
        <v>Ez</v>
      </c>
    </row>
    <row r="89" spans="1:26" ht="15" customHeight="1" x14ac:dyDescent="0.25">
      <c r="A89" s="80"/>
      <c r="B89" s="156"/>
      <c r="C89" s="61" t="s">
        <v>42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13"/>
      <c r="O89" s="13"/>
      <c r="P89" s="13"/>
      <c r="Q89" s="13"/>
      <c r="R89" s="13"/>
      <c r="S89" s="13"/>
      <c r="T89" s="13"/>
      <c r="U89" s="13"/>
      <c r="V89" s="13"/>
      <c r="W89" s="13"/>
      <c r="Y89" s="57">
        <f t="shared" si="3"/>
        <v>0</v>
      </c>
      <c r="Z89" s="56" t="str">
        <f t="shared" si="0"/>
        <v>Ez</v>
      </c>
    </row>
    <row r="90" spans="1:26" ht="15" customHeight="1" x14ac:dyDescent="0.25">
      <c r="A90" s="80"/>
      <c r="B90" s="116" t="s">
        <v>69</v>
      </c>
      <c r="C90" s="61" t="s">
        <v>43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13"/>
      <c r="O90" s="13"/>
      <c r="P90" s="13"/>
      <c r="Q90" s="13"/>
      <c r="R90" s="13"/>
      <c r="S90" s="13"/>
      <c r="T90" s="13"/>
      <c r="U90" s="13"/>
      <c r="V90" s="13"/>
      <c r="W90" s="13"/>
      <c r="Y90" s="57">
        <f t="shared" si="3"/>
        <v>0</v>
      </c>
      <c r="Z90" s="56" t="str">
        <f t="shared" si="0"/>
        <v>Ez</v>
      </c>
    </row>
    <row r="91" spans="1:26" ht="15" customHeight="1" x14ac:dyDescent="0.25">
      <c r="A91" s="80"/>
      <c r="B91" s="117"/>
      <c r="C91" s="61" t="s">
        <v>40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13"/>
      <c r="O91" s="13"/>
      <c r="P91" s="13"/>
      <c r="Q91" s="13"/>
      <c r="R91" s="13"/>
      <c r="S91" s="13"/>
      <c r="T91" s="13"/>
      <c r="U91" s="13"/>
      <c r="V91" s="13"/>
      <c r="W91" s="13"/>
      <c r="Y91" s="57">
        <f t="shared" si="3"/>
        <v>0</v>
      </c>
      <c r="Z91" s="56" t="str">
        <f t="shared" si="0"/>
        <v>Ez</v>
      </c>
    </row>
    <row r="92" spans="1:26" ht="15" customHeight="1" x14ac:dyDescent="0.25">
      <c r="A92" s="80"/>
      <c r="B92" s="117"/>
      <c r="C92" s="61" t="s">
        <v>41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13"/>
      <c r="O92" s="13"/>
      <c r="P92" s="13"/>
      <c r="Q92" s="13"/>
      <c r="R92" s="13"/>
      <c r="S92" s="13"/>
      <c r="T92" s="13"/>
      <c r="U92" s="13"/>
      <c r="V92" s="13"/>
      <c r="W92" s="13"/>
      <c r="Y92" s="57">
        <f t="shared" si="3"/>
        <v>0</v>
      </c>
      <c r="Z92" s="56" t="str">
        <f t="shared" si="0"/>
        <v>Ez</v>
      </c>
    </row>
    <row r="93" spans="1:26" ht="15" customHeight="1" x14ac:dyDescent="0.25">
      <c r="A93" s="80"/>
      <c r="B93" s="118"/>
      <c r="C93" s="61" t="s">
        <v>42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13"/>
      <c r="O93" s="13"/>
      <c r="P93" s="13"/>
      <c r="Q93" s="13"/>
      <c r="R93" s="13"/>
      <c r="S93" s="13"/>
      <c r="T93" s="13"/>
      <c r="U93" s="13"/>
      <c r="V93" s="13"/>
      <c r="W93" s="13"/>
      <c r="Y93" s="57">
        <f t="shared" si="3"/>
        <v>0</v>
      </c>
      <c r="Z93" s="56" t="str">
        <f t="shared" si="0"/>
        <v>Ez</v>
      </c>
    </row>
    <row r="94" spans="1:26" ht="15" customHeight="1" x14ac:dyDescent="0.25">
      <c r="A94" s="80"/>
      <c r="B94" s="116" t="s">
        <v>59</v>
      </c>
      <c r="C94" s="61" t="s">
        <v>43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13"/>
      <c r="O94" s="13"/>
      <c r="P94" s="13"/>
      <c r="Q94" s="13"/>
      <c r="R94" s="13"/>
      <c r="S94" s="13"/>
      <c r="T94" s="13"/>
      <c r="U94" s="13"/>
      <c r="V94" s="13"/>
      <c r="W94" s="13"/>
      <c r="Y94" s="57">
        <f t="shared" si="3"/>
        <v>0</v>
      </c>
      <c r="Z94" s="56" t="str">
        <f t="shared" ref="Z94:Z120" si="4">IF(Y94&gt;0,"Bai","Ez")</f>
        <v>Ez</v>
      </c>
    </row>
    <row r="95" spans="1:26" ht="15" customHeight="1" x14ac:dyDescent="0.25">
      <c r="A95" s="80"/>
      <c r="B95" s="117"/>
      <c r="C95" s="61" t="s">
        <v>40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13"/>
      <c r="O95" s="13"/>
      <c r="P95" s="13"/>
      <c r="Q95" s="13"/>
      <c r="R95" s="13"/>
      <c r="S95" s="13"/>
      <c r="T95" s="13"/>
      <c r="U95" s="13"/>
      <c r="V95" s="13"/>
      <c r="W95" s="13"/>
      <c r="Y95" s="57">
        <f t="shared" si="3"/>
        <v>0</v>
      </c>
      <c r="Z95" s="56" t="str">
        <f t="shared" si="4"/>
        <v>Ez</v>
      </c>
    </row>
    <row r="96" spans="1:26" ht="15" customHeight="1" x14ac:dyDescent="0.25">
      <c r="A96" s="80"/>
      <c r="B96" s="117"/>
      <c r="C96" s="61" t="s">
        <v>41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  <c r="R96" s="13"/>
      <c r="S96" s="13"/>
      <c r="T96" s="13"/>
      <c r="U96" s="13"/>
      <c r="V96" s="13"/>
      <c r="W96" s="13"/>
      <c r="Y96" s="57">
        <f t="shared" si="3"/>
        <v>0</v>
      </c>
      <c r="Z96" s="56" t="str">
        <f t="shared" si="4"/>
        <v>Ez</v>
      </c>
    </row>
    <row r="97" spans="1:26" ht="15" customHeight="1" x14ac:dyDescent="0.25">
      <c r="A97" s="80"/>
      <c r="B97" s="118"/>
      <c r="C97" s="61" t="s">
        <v>42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13"/>
      <c r="O97" s="13"/>
      <c r="P97" s="13"/>
      <c r="Q97" s="13"/>
      <c r="R97" s="13"/>
      <c r="S97" s="13"/>
      <c r="T97" s="13"/>
      <c r="U97" s="13"/>
      <c r="V97" s="13"/>
      <c r="W97" s="13"/>
      <c r="Y97" s="57">
        <f t="shared" si="3"/>
        <v>0</v>
      </c>
      <c r="Z97" s="56" t="str">
        <f t="shared" si="4"/>
        <v>Ez</v>
      </c>
    </row>
    <row r="98" spans="1:26" ht="15" customHeight="1" x14ac:dyDescent="0.25">
      <c r="A98" s="80"/>
      <c r="B98" s="116" t="s">
        <v>58</v>
      </c>
      <c r="C98" s="61" t="s">
        <v>43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13"/>
      <c r="O98" s="13"/>
      <c r="P98" s="13"/>
      <c r="Q98" s="13"/>
      <c r="R98" s="13"/>
      <c r="S98" s="13"/>
      <c r="T98" s="13"/>
      <c r="U98" s="13"/>
      <c r="V98" s="13"/>
      <c r="W98" s="13"/>
      <c r="Y98" s="57">
        <f t="shared" si="3"/>
        <v>0</v>
      </c>
      <c r="Z98" s="56" t="str">
        <f t="shared" si="4"/>
        <v>Ez</v>
      </c>
    </row>
    <row r="99" spans="1:26" ht="15" customHeight="1" x14ac:dyDescent="0.25">
      <c r="A99" s="80"/>
      <c r="B99" s="117"/>
      <c r="C99" s="61" t="s">
        <v>40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3"/>
      <c r="O99" s="13"/>
      <c r="P99" s="13"/>
      <c r="Q99" s="13"/>
      <c r="R99" s="13"/>
      <c r="S99" s="13"/>
      <c r="T99" s="13"/>
      <c r="U99" s="13"/>
      <c r="V99" s="13"/>
      <c r="W99" s="13"/>
      <c r="Y99" s="57">
        <f t="shared" si="3"/>
        <v>0</v>
      </c>
      <c r="Z99" s="56" t="str">
        <f t="shared" si="4"/>
        <v>Ez</v>
      </c>
    </row>
    <row r="100" spans="1:26" ht="15" customHeight="1" x14ac:dyDescent="0.25">
      <c r="A100" s="80"/>
      <c r="B100" s="117"/>
      <c r="C100" s="61" t="s">
        <v>41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Y100" s="57">
        <f t="shared" si="3"/>
        <v>0</v>
      </c>
      <c r="Z100" s="56" t="str">
        <f t="shared" si="4"/>
        <v>Ez</v>
      </c>
    </row>
    <row r="101" spans="1:26" ht="15" customHeight="1" x14ac:dyDescent="0.25">
      <c r="A101" s="80"/>
      <c r="B101" s="118"/>
      <c r="C101" s="61" t="s">
        <v>42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Y101" s="57">
        <f t="shared" si="3"/>
        <v>0</v>
      </c>
      <c r="Z101" s="56" t="str">
        <f t="shared" si="4"/>
        <v>Ez</v>
      </c>
    </row>
    <row r="102" spans="1:26" ht="15" customHeight="1" x14ac:dyDescent="0.25">
      <c r="A102" s="80"/>
      <c r="B102" s="116" t="s">
        <v>57</v>
      </c>
      <c r="C102" s="61" t="s">
        <v>43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Y102" s="57">
        <f t="shared" si="3"/>
        <v>0</v>
      </c>
      <c r="Z102" s="56" t="str">
        <f t="shared" si="4"/>
        <v>Ez</v>
      </c>
    </row>
    <row r="103" spans="1:26" ht="15" customHeight="1" x14ac:dyDescent="0.25">
      <c r="A103" s="80"/>
      <c r="B103" s="117"/>
      <c r="C103" s="61" t="s">
        <v>40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Y103" s="57">
        <f t="shared" si="3"/>
        <v>0</v>
      </c>
      <c r="Z103" s="56" t="str">
        <f t="shared" si="4"/>
        <v>Ez</v>
      </c>
    </row>
    <row r="104" spans="1:26" ht="15" customHeight="1" x14ac:dyDescent="0.25">
      <c r="A104" s="80"/>
      <c r="B104" s="117"/>
      <c r="C104" s="61" t="s">
        <v>41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Y104" s="57">
        <f t="shared" si="3"/>
        <v>0</v>
      </c>
      <c r="Z104" s="56" t="str">
        <f t="shared" si="4"/>
        <v>Ez</v>
      </c>
    </row>
    <row r="105" spans="1:26" ht="15" customHeight="1" x14ac:dyDescent="0.25">
      <c r="A105" s="81"/>
      <c r="B105" s="118"/>
      <c r="C105" s="61" t="s">
        <v>42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Y105" s="57">
        <f t="shared" si="3"/>
        <v>0</v>
      </c>
      <c r="Z105" s="56" t="str">
        <f t="shared" si="4"/>
        <v>Ez</v>
      </c>
    </row>
    <row r="106" spans="1:26" x14ac:dyDescent="0.25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9"/>
      <c r="M106" s="2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Y106" s="56"/>
      <c r="Z106" s="56"/>
    </row>
    <row r="107" spans="1:26" ht="15" customHeight="1" x14ac:dyDescent="0.25">
      <c r="A107" s="132" t="s">
        <v>65</v>
      </c>
      <c r="B107" s="77" t="s">
        <v>112</v>
      </c>
      <c r="C107" s="77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Y107" s="57">
        <f t="shared" si="3"/>
        <v>0</v>
      </c>
      <c r="Z107" s="56" t="str">
        <f t="shared" si="4"/>
        <v>Ez</v>
      </c>
    </row>
    <row r="108" spans="1:26" x14ac:dyDescent="0.25">
      <c r="A108" s="133"/>
      <c r="B108" s="77" t="s">
        <v>108</v>
      </c>
      <c r="C108" s="77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Y108" s="57">
        <f t="shared" si="3"/>
        <v>0</v>
      </c>
      <c r="Z108" s="56" t="str">
        <f t="shared" si="4"/>
        <v>Ez</v>
      </c>
    </row>
    <row r="109" spans="1:26" x14ac:dyDescent="0.25">
      <c r="A109" s="133"/>
      <c r="B109" s="128" t="s">
        <v>66</v>
      </c>
      <c r="C109" s="5" t="s">
        <v>43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Y109" s="57">
        <f t="shared" si="3"/>
        <v>0</v>
      </c>
      <c r="Z109" s="56" t="str">
        <f t="shared" si="4"/>
        <v>Ez</v>
      </c>
    </row>
    <row r="110" spans="1:26" x14ac:dyDescent="0.25">
      <c r="A110" s="133"/>
      <c r="B110" s="129"/>
      <c r="C110" s="5" t="s">
        <v>40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Y110" s="57">
        <f t="shared" si="3"/>
        <v>0</v>
      </c>
      <c r="Z110" s="56" t="str">
        <f t="shared" si="4"/>
        <v>Ez</v>
      </c>
    </row>
    <row r="111" spans="1:26" x14ac:dyDescent="0.25">
      <c r="A111" s="133"/>
      <c r="B111" s="129"/>
      <c r="C111" s="5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Y111" s="57">
        <f t="shared" si="3"/>
        <v>0</v>
      </c>
      <c r="Z111" s="56" t="str">
        <f t="shared" si="4"/>
        <v>Ez</v>
      </c>
    </row>
    <row r="112" spans="1:26" x14ac:dyDescent="0.25">
      <c r="A112" s="133"/>
      <c r="B112" s="130"/>
      <c r="C112" s="5" t="s">
        <v>42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Y112" s="57">
        <f t="shared" si="3"/>
        <v>0</v>
      </c>
      <c r="Z112" s="56" t="str">
        <f t="shared" si="4"/>
        <v>Ez</v>
      </c>
    </row>
    <row r="113" spans="1:26" x14ac:dyDescent="0.25">
      <c r="A113" s="133"/>
      <c r="B113" s="128" t="s">
        <v>67</v>
      </c>
      <c r="C113" s="5" t="s">
        <v>43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Y113" s="57">
        <f t="shared" si="3"/>
        <v>0</v>
      </c>
      <c r="Z113" s="56" t="str">
        <f t="shared" si="4"/>
        <v>Ez</v>
      </c>
    </row>
    <row r="114" spans="1:26" x14ac:dyDescent="0.25">
      <c r="A114" s="133"/>
      <c r="B114" s="129"/>
      <c r="C114" s="5" t="s">
        <v>40</v>
      </c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Y114" s="57">
        <f t="shared" si="3"/>
        <v>0</v>
      </c>
      <c r="Z114" s="56" t="str">
        <f t="shared" si="4"/>
        <v>Ez</v>
      </c>
    </row>
    <row r="115" spans="1:26" x14ac:dyDescent="0.25">
      <c r="A115" s="133"/>
      <c r="B115" s="129"/>
      <c r="C115" s="5" t="s">
        <v>41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Y115" s="57">
        <f t="shared" si="3"/>
        <v>0</v>
      </c>
      <c r="Z115" s="56" t="str">
        <f t="shared" si="4"/>
        <v>Ez</v>
      </c>
    </row>
    <row r="116" spans="1:26" x14ac:dyDescent="0.25">
      <c r="A116" s="133"/>
      <c r="B116" s="130"/>
      <c r="C116" s="5" t="s">
        <v>42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Y116" s="57">
        <f t="shared" si="3"/>
        <v>0</v>
      </c>
      <c r="Z116" s="56" t="str">
        <f t="shared" si="4"/>
        <v>Ez</v>
      </c>
    </row>
    <row r="117" spans="1:26" x14ac:dyDescent="0.25">
      <c r="A117" s="134"/>
      <c r="B117" s="77" t="s">
        <v>113</v>
      </c>
      <c r="C117" s="13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Y117" s="57">
        <f t="shared" si="3"/>
        <v>0</v>
      </c>
      <c r="Z117" s="56" t="str">
        <f t="shared" si="4"/>
        <v>Ez</v>
      </c>
    </row>
    <row r="118" spans="1:26" x14ac:dyDescent="0.25">
      <c r="A118" s="2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Y118" s="56"/>
      <c r="Z118" s="56"/>
    </row>
    <row r="119" spans="1:26" x14ac:dyDescent="0.25">
      <c r="A119" s="119" t="s">
        <v>44</v>
      </c>
      <c r="B119" s="119"/>
      <c r="C119" s="119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Y119" s="56">
        <f>COUNTIF(D119:W119,Listas!$B$3)</f>
        <v>0</v>
      </c>
      <c r="Z119" s="56" t="str">
        <f t="shared" si="4"/>
        <v>Ez</v>
      </c>
    </row>
    <row r="120" spans="1:26" x14ac:dyDescent="0.25">
      <c r="A120" s="120" t="s">
        <v>45</v>
      </c>
      <c r="B120" s="120"/>
      <c r="C120" s="120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Y120" s="56">
        <f>COUNTIF(D120:W120,Listas!$B$3)</f>
        <v>0</v>
      </c>
      <c r="Z120" s="56" t="str">
        <f t="shared" si="4"/>
        <v>Ez</v>
      </c>
    </row>
  </sheetData>
  <sheetProtection password="90C7" sheet="1" formatCells="0" formatColumns="0" formatRows="0" insertColumns="0" insertRows="0" insertHyperlinks="0" deleteColumns="0" deleteRows="0"/>
  <protectedRanges>
    <protectedRange sqref="D119:W120" name="Rango12"/>
    <protectedRange sqref="D107:W117" name="Rango11"/>
    <protectedRange sqref="D79:W105" name="Rango10"/>
    <protectedRange sqref="D73:W77" name="Rango9"/>
    <protectedRange sqref="D73:W77" name="Rango8"/>
    <protectedRange sqref="D54:W71" name="Rango7"/>
    <protectedRange sqref="D45:W52" name="Rango6"/>
    <protectedRange sqref="D29:W43" name="Rango5"/>
    <protectedRange sqref="E14:M23" name="Rango4"/>
    <protectedRange sqref="J4:M13" name="Rango3"/>
    <protectedRange sqref="B4:B17" name="Rango2"/>
    <protectedRange sqref="B1:M2" name="Rango1"/>
  </protectedRanges>
  <mergeCells count="92">
    <mergeCell ref="A119:C119"/>
    <mergeCell ref="A120:C120"/>
    <mergeCell ref="B94:B97"/>
    <mergeCell ref="B98:B101"/>
    <mergeCell ref="B102:B105"/>
    <mergeCell ref="A107:A117"/>
    <mergeCell ref="B107:C107"/>
    <mergeCell ref="B108:C108"/>
    <mergeCell ref="B109:B112"/>
    <mergeCell ref="B113:B116"/>
    <mergeCell ref="B117:C117"/>
    <mergeCell ref="A62:B66"/>
    <mergeCell ref="A67:B71"/>
    <mergeCell ref="A73:B77"/>
    <mergeCell ref="A79:A105"/>
    <mergeCell ref="B79:C79"/>
    <mergeCell ref="B80:C80"/>
    <mergeCell ref="B81:C81"/>
    <mergeCell ref="B82:B85"/>
    <mergeCell ref="B86:B89"/>
    <mergeCell ref="B90:B93"/>
    <mergeCell ref="A50:A52"/>
    <mergeCell ref="B50:C50"/>
    <mergeCell ref="B51:C51"/>
    <mergeCell ref="B52:C52"/>
    <mergeCell ref="A54:A61"/>
    <mergeCell ref="B54:B57"/>
    <mergeCell ref="B58:B61"/>
    <mergeCell ref="A41:C41"/>
    <mergeCell ref="A42:C42"/>
    <mergeCell ref="A43:C43"/>
    <mergeCell ref="A45:A49"/>
    <mergeCell ref="B45:C45"/>
    <mergeCell ref="B46:C46"/>
    <mergeCell ref="A40:C40"/>
    <mergeCell ref="E23:I23"/>
    <mergeCell ref="J23:M23"/>
    <mergeCell ref="Y27:Z28"/>
    <mergeCell ref="A29:A31"/>
    <mergeCell ref="B29:B31"/>
    <mergeCell ref="A32:A35"/>
    <mergeCell ref="B32:C32"/>
    <mergeCell ref="B33:C33"/>
    <mergeCell ref="B34:C34"/>
    <mergeCell ref="B35:C35"/>
    <mergeCell ref="A36:A39"/>
    <mergeCell ref="B36:C36"/>
    <mergeCell ref="B37:C37"/>
    <mergeCell ref="B38:C38"/>
    <mergeCell ref="B39:C39"/>
    <mergeCell ref="E20:I20"/>
    <mergeCell ref="J20:M20"/>
    <mergeCell ref="E21:I21"/>
    <mergeCell ref="J21:M21"/>
    <mergeCell ref="E22:I22"/>
    <mergeCell ref="J22:M22"/>
    <mergeCell ref="E17:I17"/>
    <mergeCell ref="J17:M17"/>
    <mergeCell ref="E18:I18"/>
    <mergeCell ref="J18:M18"/>
    <mergeCell ref="E19:I19"/>
    <mergeCell ref="J19:M19"/>
    <mergeCell ref="E14:I14"/>
    <mergeCell ref="J14:M14"/>
    <mergeCell ref="E15:I15"/>
    <mergeCell ref="J15:M15"/>
    <mergeCell ref="E16:I16"/>
    <mergeCell ref="J16:M16"/>
    <mergeCell ref="E11:I11"/>
    <mergeCell ref="J11:M11"/>
    <mergeCell ref="E12:I12"/>
    <mergeCell ref="J12:M12"/>
    <mergeCell ref="E13:I13"/>
    <mergeCell ref="J13:M13"/>
    <mergeCell ref="E8:I8"/>
    <mergeCell ref="J8:M8"/>
    <mergeCell ref="E9:I9"/>
    <mergeCell ref="J9:M9"/>
    <mergeCell ref="E10:I10"/>
    <mergeCell ref="J10:M10"/>
    <mergeCell ref="E5:I5"/>
    <mergeCell ref="J5:M5"/>
    <mergeCell ref="E6:I6"/>
    <mergeCell ref="J6:M6"/>
    <mergeCell ref="E7:I7"/>
    <mergeCell ref="J7:M7"/>
    <mergeCell ref="B1:M1"/>
    <mergeCell ref="B2:M2"/>
    <mergeCell ref="E3:I3"/>
    <mergeCell ref="J3:M3"/>
    <mergeCell ref="E4:I4"/>
    <mergeCell ref="J4:M4"/>
  </mergeCells>
  <dataValidations count="1">
    <dataValidation type="list" allowBlank="1" showInputMessage="1" showErrorMessage="1" prompt="SI/NO" sqref="J4:J23 D50:W52 D29:W43 B4:B17 D119:W120 D81:W81">
      <formula1>Lista_1</formula1>
    </dataValidation>
  </dataValidations>
  <pageMargins left="0.7" right="0.7" top="0.75" bottom="0.75" header="0.3" footer="0.3"/>
  <pageSetup paperSize="8" scale="64" fitToWidth="0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workbookViewId="0">
      <selection activeCell="P13" sqref="P13"/>
    </sheetView>
  </sheetViews>
  <sheetFormatPr baseColWidth="10" defaultRowHeight="15" x14ac:dyDescent="0.25"/>
  <cols>
    <col min="2" max="2" width="20.5703125" customWidth="1"/>
    <col min="3" max="3" width="19.28515625" customWidth="1"/>
    <col min="4" max="4" width="43.5703125" customWidth="1"/>
    <col min="5" max="5" width="30" customWidth="1"/>
    <col min="6" max="6" width="8.5703125" customWidth="1"/>
    <col min="7" max="7" width="1.28515625" customWidth="1"/>
    <col min="8" max="8" width="1.42578125" customWidth="1"/>
  </cols>
  <sheetData>
    <row r="1" spans="2:8" ht="15.75" thickBot="1" x14ac:dyDescent="0.3"/>
    <row r="2" spans="2:8" ht="19.5" thickBot="1" x14ac:dyDescent="0.35">
      <c r="B2" s="167" t="s">
        <v>71</v>
      </c>
      <c r="C2" s="168"/>
      <c r="D2" s="168"/>
      <c r="E2" s="168"/>
      <c r="F2" s="168"/>
      <c r="G2" s="168"/>
      <c r="H2" s="169"/>
    </row>
    <row r="3" spans="2:8" x14ac:dyDescent="0.25">
      <c r="B3" s="170" t="s">
        <v>0</v>
      </c>
      <c r="C3" s="38" t="s">
        <v>72</v>
      </c>
      <c r="D3" s="173" t="s">
        <v>117</v>
      </c>
      <c r="E3" s="174"/>
      <c r="F3" s="174"/>
      <c r="G3" s="174"/>
      <c r="H3" s="174"/>
    </row>
    <row r="4" spans="2:8" ht="34.5" customHeight="1" x14ac:dyDescent="0.3">
      <c r="B4" s="171"/>
      <c r="C4" s="38" t="s">
        <v>73</v>
      </c>
      <c r="D4" s="173" t="s">
        <v>118</v>
      </c>
      <c r="E4" s="175"/>
      <c r="F4" s="175"/>
      <c r="G4" s="175"/>
      <c r="H4" s="175"/>
    </row>
    <row r="5" spans="2:8" ht="45.75" customHeight="1" thickBot="1" x14ac:dyDescent="0.3">
      <c r="B5" s="172"/>
      <c r="C5" s="38" t="s">
        <v>114</v>
      </c>
      <c r="D5" s="176" t="s">
        <v>119</v>
      </c>
      <c r="E5" s="177"/>
      <c r="F5" s="177"/>
      <c r="G5" s="177"/>
      <c r="H5" s="177"/>
    </row>
    <row r="6" spans="2:8" ht="30.75" customHeight="1" x14ac:dyDescent="0.35">
      <c r="B6" s="161" t="s">
        <v>70</v>
      </c>
      <c r="C6" s="43" t="s">
        <v>53</v>
      </c>
      <c r="D6" s="157" t="s">
        <v>82</v>
      </c>
      <c r="E6" s="158"/>
      <c r="F6" s="158"/>
      <c r="G6" s="158"/>
      <c r="H6" s="159"/>
    </row>
    <row r="7" spans="2:8" ht="48" customHeight="1" x14ac:dyDescent="0.35">
      <c r="B7" s="162"/>
      <c r="C7" s="42" t="s">
        <v>54</v>
      </c>
      <c r="D7" s="166" t="s">
        <v>83</v>
      </c>
      <c r="E7" s="160"/>
      <c r="F7" s="160"/>
      <c r="G7" s="160"/>
      <c r="H7" s="160"/>
    </row>
    <row r="8" spans="2:8" ht="30.75" customHeight="1" x14ac:dyDescent="0.35">
      <c r="B8" s="162"/>
      <c r="C8" s="42" t="s">
        <v>55</v>
      </c>
      <c r="D8" s="166" t="s">
        <v>84</v>
      </c>
      <c r="E8" s="166"/>
      <c r="F8" s="166"/>
      <c r="G8" s="166"/>
      <c r="H8" s="166"/>
    </row>
    <row r="9" spans="2:8" ht="30.75" customHeight="1" thickBot="1" x14ac:dyDescent="0.4">
      <c r="B9" s="163"/>
      <c r="C9" s="42" t="s">
        <v>74</v>
      </c>
      <c r="D9" s="160" t="s">
        <v>85</v>
      </c>
      <c r="E9" s="160"/>
      <c r="F9" s="160"/>
      <c r="G9" s="160"/>
      <c r="H9" s="160"/>
    </row>
    <row r="10" spans="2:8" ht="30.75" customHeight="1" x14ac:dyDescent="0.35">
      <c r="B10" s="164" t="s">
        <v>115</v>
      </c>
      <c r="C10" s="42" t="s">
        <v>75</v>
      </c>
      <c r="D10" s="160" t="s">
        <v>81</v>
      </c>
      <c r="E10" s="160"/>
      <c r="F10" s="160"/>
      <c r="G10" s="160"/>
      <c r="H10" s="160"/>
    </row>
    <row r="11" spans="2:8" ht="30.75" customHeight="1" x14ac:dyDescent="0.35">
      <c r="B11" s="165"/>
      <c r="C11" s="42" t="s">
        <v>76</v>
      </c>
      <c r="D11" s="160" t="s">
        <v>80</v>
      </c>
      <c r="E11" s="160"/>
      <c r="F11" s="160"/>
      <c r="G11" s="160"/>
      <c r="H11" s="160"/>
    </row>
    <row r="12" spans="2:8" ht="30.75" customHeight="1" x14ac:dyDescent="0.35">
      <c r="B12" s="165"/>
      <c r="C12" s="42" t="s">
        <v>77</v>
      </c>
      <c r="D12" s="160" t="s">
        <v>116</v>
      </c>
      <c r="E12" s="160"/>
      <c r="F12" s="160"/>
      <c r="G12" s="160"/>
      <c r="H12" s="160"/>
    </row>
    <row r="13" spans="2:8" ht="30.75" customHeight="1" x14ac:dyDescent="0.35">
      <c r="B13" s="165"/>
      <c r="C13" s="42" t="s">
        <v>78</v>
      </c>
      <c r="D13" s="160" t="s">
        <v>79</v>
      </c>
      <c r="E13" s="160"/>
      <c r="F13" s="160"/>
      <c r="G13" s="160"/>
      <c r="H13" s="160"/>
    </row>
    <row r="14" spans="2:8" ht="30.75" customHeight="1" x14ac:dyDescent="0.25">
      <c r="B14" s="35"/>
      <c r="C14" s="35"/>
      <c r="D14" s="35"/>
    </row>
    <row r="15" spans="2:8" ht="15" customHeight="1" x14ac:dyDescent="0.25">
      <c r="B15" s="35"/>
      <c r="C15" s="35"/>
      <c r="D15" s="35"/>
      <c r="E15" s="34"/>
      <c r="F15" s="34"/>
    </row>
    <row r="16" spans="2:8" ht="15" customHeight="1" x14ac:dyDescent="0.25">
      <c r="B16" s="35"/>
      <c r="C16" s="35"/>
      <c r="D16" s="35"/>
      <c r="E16" s="34"/>
      <c r="F16" s="34"/>
    </row>
    <row r="17" spans="2:6" x14ac:dyDescent="0.25">
      <c r="B17" s="36"/>
      <c r="C17" s="11"/>
      <c r="D17" s="11"/>
      <c r="E17" s="34"/>
      <c r="F17" s="34"/>
    </row>
    <row r="18" spans="2:6" x14ac:dyDescent="0.25">
      <c r="B18" s="37"/>
      <c r="C18" s="37"/>
      <c r="D18" s="37"/>
      <c r="E18" s="34"/>
      <c r="F18" s="34"/>
    </row>
    <row r="19" spans="2:6" x14ac:dyDescent="0.25">
      <c r="B19" s="37"/>
      <c r="C19" s="37"/>
      <c r="D19" s="37"/>
      <c r="E19" s="34"/>
      <c r="F19" s="34"/>
    </row>
    <row r="20" spans="2:6" x14ac:dyDescent="0.25">
      <c r="B20" s="34"/>
      <c r="C20" s="34"/>
      <c r="D20" s="34"/>
      <c r="E20" s="34"/>
      <c r="F20" s="34"/>
    </row>
    <row r="21" spans="2:6" x14ac:dyDescent="0.25">
      <c r="B21" s="34"/>
      <c r="C21" s="34"/>
      <c r="D21" s="34"/>
      <c r="E21" s="34"/>
      <c r="F21" s="34"/>
    </row>
    <row r="22" spans="2:6" x14ac:dyDescent="0.25">
      <c r="B22" s="34"/>
      <c r="C22" s="34"/>
      <c r="D22" s="34"/>
      <c r="E22" s="34"/>
      <c r="F22" s="34"/>
    </row>
    <row r="23" spans="2:6" x14ac:dyDescent="0.25">
      <c r="B23" s="34"/>
      <c r="C23" s="34"/>
      <c r="D23" s="34"/>
      <c r="E23" s="34"/>
      <c r="F23" s="34"/>
    </row>
    <row r="24" spans="2:6" x14ac:dyDescent="0.25">
      <c r="B24" s="34"/>
      <c r="C24" s="34"/>
      <c r="D24" s="34"/>
      <c r="E24" s="34"/>
      <c r="F24" s="34"/>
    </row>
    <row r="25" spans="2:6" x14ac:dyDescent="0.25">
      <c r="B25" s="34"/>
      <c r="C25" s="34"/>
      <c r="D25" s="34"/>
      <c r="E25" s="34"/>
      <c r="F25" s="34"/>
    </row>
    <row r="26" spans="2:6" x14ac:dyDescent="0.25">
      <c r="B26" s="34"/>
      <c r="C26" s="34"/>
      <c r="D26" s="34"/>
      <c r="E26" s="34"/>
      <c r="F26" s="34"/>
    </row>
    <row r="27" spans="2:6" x14ac:dyDescent="0.25">
      <c r="B27" s="34"/>
      <c r="C27" s="34"/>
      <c r="D27" s="34"/>
      <c r="E27" s="34"/>
      <c r="F27" s="34"/>
    </row>
    <row r="28" spans="2:6" x14ac:dyDescent="0.25">
      <c r="B28" s="34"/>
      <c r="C28" s="34"/>
      <c r="D28" s="34"/>
      <c r="E28" s="34"/>
      <c r="F28" s="34"/>
    </row>
    <row r="29" spans="2:6" x14ac:dyDescent="0.25">
      <c r="B29" s="34"/>
      <c r="C29" s="34"/>
      <c r="D29" s="34"/>
      <c r="E29" s="34"/>
      <c r="F29" s="34"/>
    </row>
    <row r="30" spans="2:6" x14ac:dyDescent="0.25">
      <c r="B30" s="34"/>
      <c r="C30" s="34"/>
      <c r="D30" s="34"/>
      <c r="E30" s="34"/>
      <c r="F30" s="34"/>
    </row>
    <row r="31" spans="2:6" x14ac:dyDescent="0.25">
      <c r="B31" s="34"/>
      <c r="C31" s="34"/>
      <c r="D31" s="34"/>
      <c r="E31" s="34"/>
      <c r="F31" s="34"/>
    </row>
    <row r="32" spans="2:6" x14ac:dyDescent="0.25">
      <c r="B32" s="34"/>
      <c r="C32" s="34"/>
      <c r="D32" s="34"/>
      <c r="E32" s="34"/>
      <c r="F32" s="34"/>
    </row>
    <row r="33" spans="2:6" x14ac:dyDescent="0.25">
      <c r="B33" s="34"/>
      <c r="C33" s="34"/>
      <c r="D33" s="34"/>
      <c r="E33" s="34"/>
      <c r="F33" s="34"/>
    </row>
    <row r="34" spans="2:6" x14ac:dyDescent="0.25">
      <c r="B34" s="34"/>
      <c r="C34" s="34"/>
      <c r="D34" s="34"/>
      <c r="E34" s="34"/>
      <c r="F34" s="34"/>
    </row>
    <row r="35" spans="2:6" x14ac:dyDescent="0.25">
      <c r="B35" s="34"/>
      <c r="C35" s="34"/>
      <c r="D35" s="34"/>
      <c r="E35" s="34"/>
      <c r="F35" s="34"/>
    </row>
    <row r="36" spans="2:6" x14ac:dyDescent="0.25">
      <c r="B36" s="34"/>
      <c r="C36" s="34"/>
      <c r="D36" s="34"/>
      <c r="E36" s="34"/>
      <c r="F36" s="34"/>
    </row>
    <row r="37" spans="2:6" x14ac:dyDescent="0.25">
      <c r="B37" s="34"/>
      <c r="C37" s="34"/>
      <c r="D37" s="34"/>
      <c r="E37" s="34"/>
      <c r="F37" s="34"/>
    </row>
    <row r="38" spans="2:6" x14ac:dyDescent="0.25">
      <c r="B38" s="34"/>
      <c r="C38" s="34"/>
      <c r="D38" s="34"/>
      <c r="E38" s="34"/>
      <c r="F38" s="34"/>
    </row>
    <row r="39" spans="2:6" x14ac:dyDescent="0.25">
      <c r="B39" s="34"/>
      <c r="C39" s="34"/>
      <c r="D39" s="34"/>
      <c r="E39" s="34"/>
      <c r="F39" s="34"/>
    </row>
    <row r="40" spans="2:6" x14ac:dyDescent="0.25">
      <c r="B40" s="34"/>
      <c r="C40" s="34"/>
      <c r="D40" s="34"/>
      <c r="E40" s="34"/>
      <c r="F40" s="34"/>
    </row>
    <row r="41" spans="2:6" x14ac:dyDescent="0.25">
      <c r="B41" s="34"/>
      <c r="C41" s="34"/>
      <c r="D41" s="34"/>
      <c r="E41" s="34"/>
      <c r="F41" s="34"/>
    </row>
    <row r="42" spans="2:6" x14ac:dyDescent="0.25">
      <c r="B42" s="34"/>
      <c r="C42" s="34"/>
      <c r="D42" s="34"/>
      <c r="E42" s="34"/>
      <c r="F42" s="34"/>
    </row>
    <row r="43" spans="2:6" x14ac:dyDescent="0.25">
      <c r="B43" s="34"/>
      <c r="C43" s="34"/>
      <c r="D43" s="34"/>
      <c r="E43" s="34"/>
      <c r="F43" s="34"/>
    </row>
    <row r="44" spans="2:6" x14ac:dyDescent="0.25">
      <c r="B44" s="34"/>
      <c r="C44" s="34"/>
      <c r="D44" s="34"/>
      <c r="E44" s="34"/>
      <c r="F44" s="34"/>
    </row>
    <row r="45" spans="2:6" x14ac:dyDescent="0.25">
      <c r="B45" s="34"/>
      <c r="C45" s="34"/>
      <c r="D45" s="34"/>
      <c r="E45" s="34"/>
      <c r="F45" s="34"/>
    </row>
    <row r="46" spans="2:6" x14ac:dyDescent="0.25">
      <c r="B46" s="34"/>
      <c r="C46" s="34"/>
      <c r="D46" s="34"/>
      <c r="E46" s="34"/>
      <c r="F46" s="34"/>
    </row>
    <row r="47" spans="2:6" x14ac:dyDescent="0.25">
      <c r="B47" s="34"/>
      <c r="C47" s="34"/>
      <c r="D47" s="34"/>
      <c r="E47" s="34"/>
      <c r="F47" s="34"/>
    </row>
    <row r="48" spans="2:6" x14ac:dyDescent="0.25">
      <c r="B48" s="34"/>
      <c r="C48" s="34"/>
      <c r="D48" s="34"/>
      <c r="E48" s="34"/>
      <c r="F48" s="34"/>
    </row>
    <row r="49" spans="2:6" x14ac:dyDescent="0.25">
      <c r="B49" s="34"/>
      <c r="C49" s="34"/>
      <c r="D49" s="34"/>
      <c r="E49" s="34"/>
      <c r="F49" s="34"/>
    </row>
    <row r="50" spans="2:6" x14ac:dyDescent="0.25">
      <c r="B50" s="34"/>
      <c r="C50" s="34"/>
      <c r="D50" s="34"/>
      <c r="E50" s="34"/>
      <c r="F50" s="34"/>
    </row>
    <row r="51" spans="2:6" x14ac:dyDescent="0.25">
      <c r="B51" s="34"/>
      <c r="C51" s="34"/>
      <c r="D51" s="34"/>
      <c r="E51" s="34"/>
      <c r="F51" s="34"/>
    </row>
    <row r="52" spans="2:6" x14ac:dyDescent="0.25">
      <c r="B52" s="34"/>
      <c r="C52" s="34"/>
      <c r="D52" s="34"/>
      <c r="E52" s="34"/>
      <c r="F52" s="34"/>
    </row>
    <row r="53" spans="2:6" x14ac:dyDescent="0.25">
      <c r="B53" s="34"/>
      <c r="C53" s="34"/>
      <c r="D53" s="34"/>
      <c r="E53" s="34"/>
      <c r="F53" s="34"/>
    </row>
    <row r="54" spans="2:6" x14ac:dyDescent="0.25">
      <c r="B54" s="34"/>
      <c r="C54" s="34"/>
      <c r="D54" s="34"/>
      <c r="E54" s="34"/>
      <c r="F54" s="34"/>
    </row>
    <row r="55" spans="2:6" x14ac:dyDescent="0.25">
      <c r="B55" s="34"/>
      <c r="C55" s="34"/>
      <c r="D55" s="34"/>
      <c r="E55" s="34"/>
      <c r="F55" s="34"/>
    </row>
    <row r="56" spans="2:6" x14ac:dyDescent="0.25">
      <c r="B56" s="34"/>
      <c r="C56" s="34"/>
      <c r="D56" s="34"/>
      <c r="E56" s="34"/>
      <c r="F56" s="34"/>
    </row>
  </sheetData>
  <mergeCells count="15">
    <mergeCell ref="B2:H2"/>
    <mergeCell ref="B3:B5"/>
    <mergeCell ref="D3:H3"/>
    <mergeCell ref="D4:H4"/>
    <mergeCell ref="D5:H5"/>
    <mergeCell ref="D6:H6"/>
    <mergeCell ref="D12:H12"/>
    <mergeCell ref="D13:H13"/>
    <mergeCell ref="B6:B9"/>
    <mergeCell ref="B10:B13"/>
    <mergeCell ref="D7:H7"/>
    <mergeCell ref="D9:H9"/>
    <mergeCell ref="D8:H8"/>
    <mergeCell ref="D11:H11"/>
    <mergeCell ref="D10:H10"/>
  </mergeCells>
  <pageMargins left="3.937007874015748E-2" right="0.11811023622047245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18" sqref="B18"/>
    </sheetView>
  </sheetViews>
  <sheetFormatPr baseColWidth="10" defaultRowHeight="15" x14ac:dyDescent="0.25"/>
  <cols>
    <col min="2" max="2" width="12" customWidth="1"/>
  </cols>
  <sheetData>
    <row r="2" spans="2:2" x14ac:dyDescent="0.25">
      <c r="B2" t="s">
        <v>122</v>
      </c>
    </row>
    <row r="3" spans="2:2" x14ac:dyDescent="0.25">
      <c r="B3" t="s">
        <v>120</v>
      </c>
    </row>
    <row r="4" spans="2:2" x14ac:dyDescent="0.25">
      <c r="B4" t="s">
        <v>121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Diruz Lagunduta</vt:lpstr>
      <vt:lpstr>Diruz Lagundu gabeak</vt:lpstr>
      <vt:lpstr>Jarraibideak</vt:lpstr>
      <vt:lpstr>Listas</vt:lpstr>
      <vt:lpstr>Lista_1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X056586</dc:creator>
  <cp:lastModifiedBy>X088076</cp:lastModifiedBy>
  <cp:lastPrinted>2024-01-19T10:53:21Z</cp:lastPrinted>
  <dcterms:created xsi:type="dcterms:W3CDTF">2023-08-08T12:24:39Z</dcterms:created>
  <dcterms:modified xsi:type="dcterms:W3CDTF">2024-08-06T09:01:46Z</dcterms:modified>
</cp:coreProperties>
</file>